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Honorar Rechnung" sheetId="1" state="visible" r:id="rId2"/>
    <sheet name="Ausfüll Beispiel" sheetId="2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<sst xmlns="http://schemas.openxmlformats.org/spreadsheetml/2006/main" count="209" uniqueCount="86">
  <si>
    <t xml:space="preserve">RECHNUNG HONORAR</t>
  </si>
  <si>
    <t xml:space="preserve">Antrags- / Fördernummer</t>
  </si>
  <si>
    <t xml:space="preserve">99-00999-000999</t>
  </si>
  <si>
    <t xml:space="preserve">Name Rechnungssteller*in</t>
  </si>
  <si>
    <t xml:space="preserve">Projekttitel</t>
  </si>
  <si>
    <t xml:space="preserve">Straße</t>
  </si>
  <si>
    <t xml:space="preserve">Laufzeit</t>
  </si>
  <si>
    <t xml:space="preserve">PLZ, Ort</t>
  </si>
  <si>
    <t xml:space="preserve">LZE</t>
  </si>
  <si>
    <t xml:space="preserve">Mail</t>
  </si>
  <si>
    <t xml:space="preserve">Telefon</t>
  </si>
  <si>
    <t xml:space="preserve">Steuernr. / -ID</t>
  </si>
  <si>
    <t xml:space="preserve">Projektleitung</t>
  </si>
  <si>
    <t xml:space="preserve">Name Kontoinhaber*in</t>
  </si>
  <si>
    <t xml:space="preserve">Rechnungs-Datum</t>
  </si>
  <si>
    <t xml:space="preserve">Bank</t>
  </si>
  <si>
    <t xml:space="preserve">Rechnungs-Nummer</t>
  </si>
  <si>
    <t xml:space="preserve">IBAN</t>
  </si>
  <si>
    <t xml:space="preserve">Funktion im Projekt</t>
  </si>
  <si>
    <t xml:space="preserve">Verwendungszweck</t>
  </si>
  <si>
    <t xml:space="preserve">Erbrachte Leistungen an folgenden Terminen und Stunden:</t>
  </si>
  <si>
    <t xml:space="preserve">Nr.</t>
  </si>
  <si>
    <t xml:space="preserve">Datum</t>
  </si>
  <si>
    <t xml:space="preserve">Uhrzeit von</t>
  </si>
  <si>
    <t xml:space="preserve">Uhrzeit bis</t>
  </si>
  <si>
    <t xml:space="preserve">Beschreibung Leistung / Tätigkeit</t>
  </si>
  <si>
    <t xml:space="preserve">Format</t>
  </si>
  <si>
    <t xml:space="preserve">Stunden</t>
  </si>
  <si>
    <t xml:space="preserve">00.00.00</t>
  </si>
  <si>
    <t xml:space="preserve">Bündnis</t>
  </si>
  <si>
    <t xml:space="preserve">separate Pauschale</t>
  </si>
  <si>
    <t xml:space="preserve">Erbrachte Stunden gesamt</t>
  </si>
  <si>
    <t xml:space="preserve">€/ Stunde Netto</t>
  </si>
  <si>
    <t xml:space="preserve">€ / Netto gesamt</t>
  </si>
  <si>
    <t xml:space="preserve">entspricht</t>
  </si>
  <si>
    <t xml:space="preserve">Brutto</t>
  </si>
  <si>
    <t xml:space="preserve">x</t>
  </si>
  <si>
    <t xml:space="preserve">Umsatzsteuerbefreit</t>
  </si>
  <si>
    <t xml:space="preserve">Umsatzsteuerpflichtig, veranschlagt 7%</t>
  </si>
  <si>
    <t xml:space="preserve">Umsatzsteuerpflichtig, veranschlagt 19%</t>
  </si>
  <si>
    <t xml:space="preserve">X</t>
  </si>
  <si>
    <r>
      <rPr>
        <b val="true"/>
        <sz val="9"/>
        <color rgb="FF159996"/>
        <rFont val="Arial"/>
        <family val="2"/>
        <charset val="1"/>
      </rPr>
      <t xml:space="preserve">Ich habe hier die für mich gültige Steuervariante ausgewählt und den vereinbarten </t>
    </r>
    <r>
      <rPr>
        <b val="true"/>
        <sz val="9"/>
        <color rgb="FFFF0000"/>
        <rFont val="Arial"/>
        <family val="2"/>
        <charset val="1"/>
      </rPr>
      <t xml:space="preserve">Stundensatz</t>
    </r>
    <r>
      <rPr>
        <b val="true"/>
        <sz val="9"/>
        <color rgb="FF159996"/>
        <rFont val="Arial"/>
        <family val="2"/>
        <charset val="1"/>
      </rPr>
      <t xml:space="preserve"> in der betreffenden Zeile bei „€/ Stunden Netto“ eingetragen.</t>
    </r>
  </si>
  <si>
    <t xml:space="preserve">Die Vor- und Nachbereitung, sind mit dem Honorar abgegolten.</t>
  </si>
  <si>
    <t xml:space="preserve">Ausgaben und eventuelle Fahrtkosten werden separat abgerechnet. </t>
  </si>
  <si>
    <t xml:space="preserve">Unterkunft und Verpflegung werden, soweit nötig, vom Veranstalter getragen oder ebenfalls separat abgerechnet.</t>
  </si>
  <si>
    <t xml:space="preserve">Datum, Ort</t>
  </si>
  <si>
    <t xml:space="preserve">Unterschrift Honorarkraft</t>
  </si>
  <si>
    <t xml:space="preserve">29-00129-000311</t>
  </si>
  <si>
    <t xml:space="preserve">Ana Fashionista</t>
  </si>
  <si>
    <t xml:space="preserve">Entdeckungsreise</t>
  </si>
  <si>
    <t xml:space="preserve">Tom-Ford-Strasse 36</t>
  </si>
  <si>
    <t xml:space="preserve">15.01.2023 – 31.08.2023</t>
  </si>
  <si>
    <t xml:space="preserve">60533 Frankfurt</t>
  </si>
  <si>
    <t xml:space="preserve">Meet @ Movies e.V.</t>
  </si>
  <si>
    <t xml:space="preserve">ana @fashionista.mod </t>
  </si>
  <si>
    <t xml:space="preserve">Arthausstrasse 89</t>
  </si>
  <si>
    <t xml:space="preserve">069 – 555 500 55</t>
  </si>
  <si>
    <t xml:space="preserve">60311 Frankfurt</t>
  </si>
  <si>
    <t xml:space="preserve">99 999 999 999</t>
  </si>
  <si>
    <t xml:space="preserve">Gaby Engagiert</t>
  </si>
  <si>
    <t xml:space="preserve">Bank Bank</t>
  </si>
  <si>
    <t xml:space="preserve">003 / 2023</t>
  </si>
  <si>
    <t xml:space="preserve">DE99 0000 0000 0000 99</t>
  </si>
  <si>
    <t xml:space="preserve">Honorakraft Kostüm / Set</t>
  </si>
  <si>
    <t xml:space="preserve">Honorar Entdeckungsreise</t>
  </si>
  <si>
    <t xml:space="preserve">Schnuppern: 3.2. &amp; 10.02.23 – jeweils 2h</t>
  </si>
  <si>
    <t xml:space="preserve">Schnuppern</t>
  </si>
  <si>
    <t xml:space="preserve">Kennenlerntreffen, Programmvorstellung</t>
  </si>
  <si>
    <t xml:space="preserve">Kurs</t>
  </si>
  <si>
    <t xml:space="preserve">Sammlung erste Ideen, Themenfindung, Ideen Kostüme / Set</t>
  </si>
  <si>
    <t xml:space="preserve">Erarbeitung Script, Training Schauspiel, Basteln Requisiten</t>
  </si>
  <si>
    <t xml:space="preserve">Dreh erste Test-Szenen</t>
  </si>
  <si>
    <t xml:space="preserve">Erste Test-Szenen: Bearbeitung Bildmaterial, Vertonung</t>
  </si>
  <si>
    <t xml:space="preserve">Vorbereitung FEWO1, Planung und Themenfindung</t>
  </si>
  <si>
    <t xml:space="preserve">Script Film, Location- / Setdesign, Entwicklung Kostüme</t>
  </si>
  <si>
    <t xml:space="preserve">BLOCK1</t>
  </si>
  <si>
    <t xml:space="preserve">Proben und Dreh Szenen, Auswahl Takes</t>
  </si>
  <si>
    <t xml:space="preserve">Sammlung Ideen, Film2 Themenfindung, Ideen Kostüme / Set</t>
  </si>
  <si>
    <t xml:space="preserve">Vorbereitung FEWO2, Planung und Themenfindung</t>
  </si>
  <si>
    <t xml:space="preserve">BLOCK2mÜ</t>
  </si>
  <si>
    <t xml:space="preserve">Präsentation: Planung, Erstellung Texte, Übung Moderation</t>
  </si>
  <si>
    <t xml:space="preserve">Präsentation: Aufbau &amp; Abschluss-Premiere vor Publikum</t>
  </si>
  <si>
    <t xml:space="preserve">Eltern: 01.04. &amp; 27.05.23 – jeweils 2h</t>
  </si>
  <si>
    <t xml:space="preserve">Eltern</t>
  </si>
  <si>
    <t xml:space="preserve">Bündnistreffen: 20.01. &amp; 21.07.23 – jeweils 2h</t>
  </si>
  <si>
    <t xml:space="preserve">Umsatzsteuerbefreit, gemäß §19 (1) UStG 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</si>
</sst>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dd/mm/yy"/>
    <numFmt numFmtId="166" formatCode="#,##0.00\ [$€-407];[RED]\-#,##0.00\ [$€-407]"/>
    <numFmt numFmtId="167" formatCode="0.00\ %"/>
    <numFmt numFmtId="168" formatCode="hh:mm"/>
    <numFmt numFmtId="169" formatCode="General"/>
    <numFmt numFmtId="170" formatCode="0%"/>
    <numFmt numFmtId="171" formatCode="h:mm;@"/>
  </numFmts>
  <fonts count="23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sz val="10"/>
      <color rgb="FF000000"/>
      <name val="Arial"/>
      <family val="2"/>
      <charset val="1"/>
    </font>
    <font>
      <sz val="9"/>
      <name val="Arial"/>
      <family val="2"/>
      <charset val="1"/>
    </font>
    <font>
      <sz val="9"/>
      <color rgb="FF00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10"/>
      <color rgb="FF159996"/>
      <name val="Arial"/>
      <family val="2"/>
      <charset val="1"/>
    </font>
    <font>
      <b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sz val="10"/>
      <color rgb="FFFF0000"/>
      <name val="Arial"/>
      <family val="2"/>
      <charset val="1"/>
    </font>
    <font>
      <b val="true"/>
      <sz val="12"/>
      <color rgb="FF158466"/>
      <name val="Arial"/>
      <family val="2"/>
      <charset val="1"/>
    </font>
    <font>
      <sz val="10"/>
      <color rgb="FFFFFFFF"/>
      <name val="Arial"/>
      <family val="2"/>
      <charset val="1"/>
    </font>
    <font>
      <b val="true"/>
      <sz val="13"/>
      <color rgb="FF158466"/>
      <name val="Arial"/>
      <family val="2"/>
      <charset val="1"/>
    </font>
    <font>
      <b val="true"/>
      <sz val="7"/>
      <color rgb="FFFFFFFF"/>
      <name val="Arial"/>
      <family val="2"/>
      <charset val="1"/>
    </font>
    <font>
      <b val="true"/>
      <sz val="7"/>
      <color rgb="FF158466"/>
      <name val="Arial"/>
      <family val="2"/>
      <charset val="1"/>
    </font>
    <font>
      <b val="true"/>
      <sz val="9"/>
      <color rgb="FF159996"/>
      <name val="Arial"/>
      <family val="2"/>
      <charset val="1"/>
    </font>
    <font>
      <b val="true"/>
      <sz val="9"/>
      <color rgb="FFFF0000"/>
      <name val="Arial"/>
      <family val="2"/>
      <charset val="1"/>
    </font>
    <font>
      <sz val="9.5"/>
      <color rgb="FF000000"/>
      <name val="Arial"/>
      <family val="2"/>
      <charset val="1"/>
    </font>
    <font>
      <b val="true"/>
      <sz val="12"/>
      <color rgb="FF159996"/>
      <name val="Arial"/>
      <family val="2"/>
      <charset val="1"/>
    </font>
    <font>
      <b val="true"/>
      <sz val="13"/>
      <color rgb="FF159996"/>
      <name val="Arial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B3EAE9"/>
        <bgColor rgb="FFCCFFFF"/>
      </patternFill>
    </fill>
    <fill>
      <patternFill patternType="solid">
        <fgColor rgb="FFDDDDDD"/>
        <bgColor rgb="FFB3EAE9"/>
      </patternFill>
    </fill>
    <fill>
      <patternFill patternType="solid">
        <fgColor rgb="FF159996"/>
        <bgColor rgb="FF158466"/>
      </patternFill>
    </fill>
  </fills>
  <borders count="6">
    <border diagonalUp="false" diagonalDown="false">
      <left/>
      <right/>
      <top/>
      <bottom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/>
      <right/>
      <top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1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0" fillId="2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4" fillId="3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3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4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4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" fillId="2" borderId="2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" fillId="3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" fillId="3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3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3" borderId="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3" borderId="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2" borderId="2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2" borderId="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2" borderId="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5" fontId="0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2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2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0" fillId="2" borderId="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7" fontId="0" fillId="2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3" borderId="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3" borderId="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0" fillId="3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7" fontId="0" fillId="3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0" fillId="3" borderId="2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4" fillId="4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4" borderId="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0" fillId="0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6" fontId="0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0" fillId="2" borderId="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0" fillId="2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3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4" fillId="4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4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4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6" fontId="0" fillId="4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0" fillId="4" borderId="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0" fillId="4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2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4" fillId="5" borderId="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6" fontId="4" fillId="5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6" fontId="8" fillId="5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6" fontId="8" fillId="5" borderId="2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9" fontId="8" fillId="5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4" borderId="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4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9" fillId="4" borderId="4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4" fillId="4" borderId="4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70" fontId="4" fillId="4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3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6" fillId="3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9" fontId="11" fillId="3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2" fillId="0" borderId="4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6" fontId="0" fillId="3" borderId="4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6" fontId="0" fillId="4" borderId="4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6" fontId="13" fillId="3" borderId="4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14" fillId="2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4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9" fillId="3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0" fillId="0" borderId="4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6" fontId="0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5" fillId="3" borderId="4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16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7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0" fillId="5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8" fillId="2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20" fillId="2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0" fillId="2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2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4" fontId="0" fillId="2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" fillId="2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3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3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0" fillId="2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0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0" fillId="2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0" fillId="2" borderId="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0" fillId="2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0" fillId="2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5" fillId="0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1" fontId="5" fillId="0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0" fillId="4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4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0" fillId="4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0" fillId="4" borderId="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8" fillId="5" borderId="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10" fillId="5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21" fillId="3" borderId="4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6" fontId="12" fillId="0" borderId="4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6" fontId="22" fillId="3" borderId="4" xfId="0" applyFont="true" applyBorder="true" applyAlignment="true" applyProtection="true">
      <alignment horizontal="right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158466"/>
      <rgbColor rgb="FFC0C0C0"/>
      <rgbColor rgb="FF808080"/>
      <rgbColor rgb="FF9999FF"/>
      <rgbColor rgb="FF993366"/>
      <rgbColor rgb="FFFFFFCC"/>
      <rgbColor rgb="FFB3EAE9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15999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V179"/>
  <sheetViews>
    <sheetView showFormulas="false" showGridLines="true" showRowColHeaders="true" showZeros="true" rightToLeft="false" tabSelected="true" showOutlineSymbols="true" defaultGridColor="true" view="normal" topLeftCell="A1" colorId="64" zoomScale="75" zoomScaleNormal="75" zoomScalePageLayoutView="100" workbookViewId="0">
      <selection pane="topLeft" activeCell="G2" activeCellId="0" sqref="G2"/>
    </sheetView>
  </sheetViews>
  <sheetFormatPr defaultColWidth="11.5078125" defaultRowHeight="14.65" zeroHeight="false" outlineLevelRow="0" outlineLevelCol="0"/>
  <cols>
    <col collapsed="false" customWidth="true" hidden="false" outlineLevel="0" max="1" min="1" style="1" width="4.94"/>
    <col collapsed="false" customWidth="true" hidden="false" outlineLevel="0" max="2" min="2" style="1" width="20.2"/>
    <col collapsed="false" customWidth="true" hidden="false" outlineLevel="0" max="4" min="3" style="1" width="17.69"/>
    <col collapsed="false" customWidth="true" hidden="false" outlineLevel="0" max="6" min="5" style="1" width="20.2"/>
    <col collapsed="false" customWidth="false" hidden="false" outlineLevel="0" max="9" min="7" style="1" width="11.5"/>
    <col collapsed="false" customWidth="true" hidden="false" outlineLevel="0" max="10" min="10" style="1" width="20.2"/>
    <col collapsed="false" customWidth="false" hidden="false" outlineLevel="0" max="50" min="11" style="2" width="11.5"/>
    <col collapsed="false" customWidth="false" hidden="false" outlineLevel="0" max="250" min="51" style="1" width="11.5"/>
  </cols>
  <sheetData>
    <row r="1" customFormat="false" ht="42.5" hidden="false" customHeight="true" outlineLevel="0" collapsed="false">
      <c r="A1" s="3" t="s">
        <v>0</v>
      </c>
      <c r="B1" s="4"/>
      <c r="C1" s="5"/>
      <c r="D1" s="6"/>
      <c r="E1" s="7"/>
      <c r="F1" s="7"/>
      <c r="G1" s="6"/>
      <c r="H1" s="6"/>
      <c r="I1" s="6"/>
      <c r="J1" s="8"/>
    </row>
    <row r="2" customFormat="false" ht="19.55" hidden="false" customHeight="true" outlineLevel="0" collapsed="false">
      <c r="A2" s="9" t="s">
        <v>1</v>
      </c>
      <c r="B2" s="10"/>
      <c r="C2" s="11" t="s">
        <v>2</v>
      </c>
      <c r="D2" s="12"/>
      <c r="E2" s="13" t="s">
        <v>3</v>
      </c>
      <c r="F2" s="14"/>
      <c r="G2" s="15"/>
      <c r="H2" s="16"/>
      <c r="I2" s="16"/>
      <c r="J2" s="17"/>
    </row>
    <row r="3" customFormat="false" ht="19.55" hidden="false" customHeight="true" outlineLevel="0" collapsed="false">
      <c r="A3" s="9" t="s">
        <v>4</v>
      </c>
      <c r="B3" s="10"/>
      <c r="C3" s="18"/>
      <c r="D3" s="19"/>
      <c r="E3" s="13" t="s">
        <v>5</v>
      </c>
      <c r="F3" s="14"/>
      <c r="G3" s="20"/>
      <c r="H3" s="21"/>
      <c r="I3" s="21"/>
      <c r="J3" s="22"/>
    </row>
    <row r="4" customFormat="false" ht="19.55" hidden="false" customHeight="true" outlineLevel="0" collapsed="false">
      <c r="A4" s="9" t="s">
        <v>6</v>
      </c>
      <c r="B4" s="10"/>
      <c r="C4" s="18"/>
      <c r="D4" s="19"/>
      <c r="E4" s="13" t="s">
        <v>7</v>
      </c>
      <c r="F4" s="14"/>
      <c r="G4" s="20"/>
      <c r="H4" s="21"/>
      <c r="I4" s="21"/>
      <c r="J4" s="22"/>
    </row>
    <row r="5" customFormat="false" ht="19.55" hidden="false" customHeight="true" outlineLevel="0" collapsed="false">
      <c r="A5" s="9" t="s">
        <v>8</v>
      </c>
      <c r="B5" s="10"/>
      <c r="C5" s="18"/>
      <c r="D5" s="19"/>
      <c r="E5" s="13" t="s">
        <v>9</v>
      </c>
      <c r="F5" s="14"/>
      <c r="G5" s="23"/>
      <c r="H5" s="21"/>
      <c r="I5" s="21"/>
      <c r="J5" s="22"/>
    </row>
    <row r="6" customFormat="false" ht="19.55" hidden="false" customHeight="true" outlineLevel="0" collapsed="false">
      <c r="A6" s="9" t="s">
        <v>5</v>
      </c>
      <c r="B6" s="10"/>
      <c r="C6" s="18"/>
      <c r="D6" s="19"/>
      <c r="E6" s="13" t="s">
        <v>10</v>
      </c>
      <c r="F6" s="14"/>
      <c r="G6" s="20"/>
      <c r="H6" s="21"/>
      <c r="I6" s="21"/>
      <c r="J6" s="22"/>
    </row>
    <row r="7" customFormat="false" ht="19.55" hidden="false" customHeight="true" outlineLevel="0" collapsed="false">
      <c r="A7" s="9" t="s">
        <v>7</v>
      </c>
      <c r="B7" s="10"/>
      <c r="C7" s="18"/>
      <c r="D7" s="19"/>
      <c r="E7" s="13" t="s">
        <v>11</v>
      </c>
      <c r="F7" s="14"/>
      <c r="G7" s="20"/>
      <c r="H7" s="21"/>
      <c r="I7" s="21"/>
      <c r="J7" s="22"/>
    </row>
    <row r="8" customFormat="false" ht="19.55" hidden="false" customHeight="true" outlineLevel="0" collapsed="false">
      <c r="A8" s="9" t="s">
        <v>12</v>
      </c>
      <c r="B8" s="10"/>
      <c r="C8" s="18"/>
      <c r="D8" s="19"/>
      <c r="E8" s="13" t="s">
        <v>13</v>
      </c>
      <c r="F8" s="14"/>
      <c r="G8" s="20"/>
      <c r="H8" s="21"/>
      <c r="I8" s="21"/>
      <c r="J8" s="22"/>
    </row>
    <row r="9" customFormat="false" ht="19.55" hidden="false" customHeight="true" outlineLevel="0" collapsed="false">
      <c r="A9" s="13" t="s">
        <v>14</v>
      </c>
      <c r="B9" s="4"/>
      <c r="C9" s="24"/>
      <c r="D9" s="19"/>
      <c r="E9" s="13" t="s">
        <v>15</v>
      </c>
      <c r="F9" s="14"/>
      <c r="G9" s="20"/>
      <c r="H9" s="21"/>
      <c r="I9" s="21"/>
      <c r="J9" s="22"/>
    </row>
    <row r="10" customFormat="false" ht="19.55" hidden="false" customHeight="true" outlineLevel="0" collapsed="false">
      <c r="A10" s="13" t="s">
        <v>16</v>
      </c>
      <c r="B10" s="4"/>
      <c r="C10" s="18"/>
      <c r="D10" s="19"/>
      <c r="E10" s="13" t="s">
        <v>17</v>
      </c>
      <c r="F10" s="14"/>
      <c r="G10" s="20"/>
      <c r="H10" s="21"/>
      <c r="I10" s="21"/>
      <c r="J10" s="22"/>
    </row>
    <row r="11" customFormat="false" ht="19.55" hidden="false" customHeight="true" outlineLevel="0" collapsed="false">
      <c r="A11" s="13" t="s">
        <v>18</v>
      </c>
      <c r="B11" s="4"/>
      <c r="C11" s="18"/>
      <c r="D11" s="19"/>
      <c r="E11" s="13" t="s">
        <v>19</v>
      </c>
      <c r="F11" s="14"/>
      <c r="G11" s="20"/>
      <c r="H11" s="21"/>
      <c r="I11" s="21"/>
      <c r="J11" s="22"/>
    </row>
    <row r="12" s="1" customFormat="true" ht="19.55" hidden="false" customHeight="true" outlineLevel="0" collapsed="false">
      <c r="A12" s="25"/>
      <c r="B12" s="26"/>
      <c r="C12" s="26"/>
      <c r="D12" s="27"/>
      <c r="E12" s="28"/>
      <c r="F12" s="28"/>
      <c r="G12" s="28"/>
      <c r="H12" s="28"/>
      <c r="I12" s="29"/>
      <c r="J12" s="28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IQ12" s="30"/>
      <c r="IR12" s="30"/>
      <c r="IS12" s="30"/>
      <c r="IT12" s="30"/>
      <c r="IU12" s="30"/>
      <c r="IV12" s="30"/>
    </row>
    <row r="13" customFormat="false" ht="19.55" hidden="false" customHeight="true" outlineLevel="0" collapsed="false">
      <c r="A13" s="13" t="s">
        <v>20</v>
      </c>
      <c r="B13" s="31"/>
      <c r="C13" s="32"/>
      <c r="D13" s="32"/>
      <c r="E13" s="33"/>
      <c r="F13" s="33"/>
      <c r="G13" s="33"/>
      <c r="H13" s="33"/>
      <c r="I13" s="34"/>
      <c r="J13" s="35"/>
    </row>
    <row r="14" customFormat="false" ht="42.5" hidden="false" customHeight="true" outlineLevel="0" collapsed="false">
      <c r="A14" s="36" t="s">
        <v>21</v>
      </c>
      <c r="B14" s="36" t="s">
        <v>22</v>
      </c>
      <c r="C14" s="36" t="s">
        <v>23</v>
      </c>
      <c r="D14" s="36" t="s">
        <v>24</v>
      </c>
      <c r="E14" s="9" t="s">
        <v>25</v>
      </c>
      <c r="F14" s="37"/>
      <c r="G14" s="37"/>
      <c r="H14" s="37"/>
      <c r="I14" s="36" t="s">
        <v>26</v>
      </c>
      <c r="J14" s="36" t="s">
        <v>27</v>
      </c>
    </row>
    <row r="15" customFormat="false" ht="19.55" hidden="false" customHeight="true" outlineLevel="0" collapsed="false">
      <c r="A15" s="36" t="n">
        <v>1</v>
      </c>
      <c r="B15" s="38" t="s">
        <v>28</v>
      </c>
      <c r="C15" s="39" t="n">
        <v>0</v>
      </c>
      <c r="D15" s="39" t="n">
        <v>0</v>
      </c>
      <c r="E15" s="40"/>
      <c r="F15" s="41"/>
      <c r="G15" s="41"/>
      <c r="H15" s="41"/>
      <c r="I15" s="42"/>
      <c r="J15" s="43" t="n">
        <f aca="false">IF(D15="","",(D15-C15)*24)</f>
        <v>0</v>
      </c>
    </row>
    <row r="16" customFormat="false" ht="19.55" hidden="false" customHeight="true" outlineLevel="0" collapsed="false">
      <c r="A16" s="36" t="n">
        <f aca="false">A15+1</f>
        <v>2</v>
      </c>
      <c r="B16" s="38" t="s">
        <v>28</v>
      </c>
      <c r="C16" s="39" t="n">
        <v>0</v>
      </c>
      <c r="D16" s="39" t="n">
        <v>0</v>
      </c>
      <c r="E16" s="40"/>
      <c r="F16" s="41"/>
      <c r="G16" s="41"/>
      <c r="H16" s="41"/>
      <c r="I16" s="42"/>
      <c r="J16" s="43" t="n">
        <f aca="false">IF(D16="","",(D16-C16)*24)</f>
        <v>0</v>
      </c>
    </row>
    <row r="17" customFormat="false" ht="19.55" hidden="false" customHeight="true" outlineLevel="0" collapsed="false">
      <c r="A17" s="36" t="n">
        <f aca="false">A16+1</f>
        <v>3</v>
      </c>
      <c r="B17" s="38" t="s">
        <v>28</v>
      </c>
      <c r="C17" s="39" t="n">
        <v>0</v>
      </c>
      <c r="D17" s="39" t="n">
        <v>0</v>
      </c>
      <c r="E17" s="40"/>
      <c r="F17" s="41"/>
      <c r="G17" s="41"/>
      <c r="H17" s="41"/>
      <c r="I17" s="42"/>
      <c r="J17" s="43" t="n">
        <f aca="false">IF(D17="","",(D17-C17)*24)</f>
        <v>0</v>
      </c>
    </row>
    <row r="18" customFormat="false" ht="19.55" hidden="false" customHeight="true" outlineLevel="0" collapsed="false">
      <c r="A18" s="36" t="n">
        <f aca="false">A17+1</f>
        <v>4</v>
      </c>
      <c r="B18" s="38" t="s">
        <v>28</v>
      </c>
      <c r="C18" s="39" t="n">
        <v>0</v>
      </c>
      <c r="D18" s="39" t="n">
        <v>0</v>
      </c>
      <c r="E18" s="40"/>
      <c r="F18" s="41"/>
      <c r="G18" s="41"/>
      <c r="H18" s="41"/>
      <c r="I18" s="42"/>
      <c r="J18" s="43" t="n">
        <f aca="false">IF(D18="","",(D18-C18)*24)</f>
        <v>0</v>
      </c>
    </row>
    <row r="19" customFormat="false" ht="19.55" hidden="false" customHeight="true" outlineLevel="0" collapsed="false">
      <c r="A19" s="36" t="n">
        <f aca="false">A18+1</f>
        <v>5</v>
      </c>
      <c r="B19" s="38" t="s">
        <v>28</v>
      </c>
      <c r="C19" s="39" t="n">
        <v>0</v>
      </c>
      <c r="D19" s="39" t="n">
        <v>0</v>
      </c>
      <c r="E19" s="40"/>
      <c r="F19" s="41"/>
      <c r="G19" s="41"/>
      <c r="H19" s="41"/>
      <c r="I19" s="42"/>
      <c r="J19" s="43" t="n">
        <f aca="false">IF(D19="","",(D19-C19)*24)</f>
        <v>0</v>
      </c>
    </row>
    <row r="20" customFormat="false" ht="19.55" hidden="false" customHeight="true" outlineLevel="0" collapsed="false">
      <c r="A20" s="36" t="n">
        <f aca="false">A19+1</f>
        <v>6</v>
      </c>
      <c r="B20" s="38" t="s">
        <v>28</v>
      </c>
      <c r="C20" s="39" t="n">
        <v>0</v>
      </c>
      <c r="D20" s="39" t="n">
        <v>0</v>
      </c>
      <c r="E20" s="23"/>
      <c r="F20" s="41"/>
      <c r="G20" s="41"/>
      <c r="H20" s="41"/>
      <c r="I20" s="42"/>
      <c r="J20" s="43" t="n">
        <f aca="false">IF(D20="","",(D20-C20)*24)</f>
        <v>0</v>
      </c>
    </row>
    <row r="21" customFormat="false" ht="19.55" hidden="false" customHeight="true" outlineLevel="0" collapsed="false">
      <c r="A21" s="36" t="n">
        <f aca="false">A20+1</f>
        <v>7</v>
      </c>
      <c r="B21" s="38" t="s">
        <v>28</v>
      </c>
      <c r="C21" s="39" t="n">
        <v>0</v>
      </c>
      <c r="D21" s="39" t="n">
        <v>0</v>
      </c>
      <c r="E21" s="23"/>
      <c r="F21" s="41"/>
      <c r="G21" s="41"/>
      <c r="H21" s="41"/>
      <c r="I21" s="42"/>
      <c r="J21" s="43" t="n">
        <f aca="false">IF(D21="","",(D21-C21)*24)</f>
        <v>0</v>
      </c>
    </row>
    <row r="22" customFormat="false" ht="19.55" hidden="false" customHeight="true" outlineLevel="0" collapsed="false">
      <c r="A22" s="36" t="n">
        <f aca="false">A21+1</f>
        <v>8</v>
      </c>
      <c r="B22" s="38" t="s">
        <v>28</v>
      </c>
      <c r="C22" s="39" t="n">
        <v>0</v>
      </c>
      <c r="D22" s="39" t="n">
        <v>0</v>
      </c>
      <c r="E22" s="23"/>
      <c r="F22" s="41"/>
      <c r="G22" s="41"/>
      <c r="H22" s="41"/>
      <c r="I22" s="42"/>
      <c r="J22" s="43" t="n">
        <f aca="false">IF(D22="","",(D22-C22)*24)</f>
        <v>0</v>
      </c>
    </row>
    <row r="23" customFormat="false" ht="19.55" hidden="false" customHeight="true" outlineLevel="0" collapsed="false">
      <c r="A23" s="44" t="n">
        <f aca="false">A22+1</f>
        <v>9</v>
      </c>
      <c r="B23" s="38" t="s">
        <v>28</v>
      </c>
      <c r="C23" s="39" t="n">
        <v>0</v>
      </c>
      <c r="D23" s="39" t="n">
        <v>0</v>
      </c>
      <c r="E23" s="23"/>
      <c r="F23" s="41"/>
      <c r="G23" s="41"/>
      <c r="H23" s="41"/>
      <c r="I23" s="42"/>
      <c r="J23" s="43" t="n">
        <f aca="false">IF(D23="","",(D23-C23)*24)</f>
        <v>0</v>
      </c>
    </row>
    <row r="24" customFormat="false" ht="19.55" hidden="false" customHeight="true" outlineLevel="0" collapsed="false">
      <c r="A24" s="44" t="n">
        <f aca="false">A23+1</f>
        <v>10</v>
      </c>
      <c r="B24" s="38" t="s">
        <v>28</v>
      </c>
      <c r="C24" s="39" t="n">
        <v>0</v>
      </c>
      <c r="D24" s="39" t="n">
        <v>0</v>
      </c>
      <c r="E24" s="23"/>
      <c r="F24" s="41"/>
      <c r="G24" s="41"/>
      <c r="H24" s="41"/>
      <c r="I24" s="42"/>
      <c r="J24" s="43" t="n">
        <f aca="false">IF(D24="","",(D24-C24)*24)</f>
        <v>0</v>
      </c>
    </row>
    <row r="25" customFormat="false" ht="19.55" hidden="false" customHeight="true" outlineLevel="0" collapsed="false">
      <c r="A25" s="44" t="n">
        <f aca="false">A24+1</f>
        <v>11</v>
      </c>
      <c r="B25" s="38" t="s">
        <v>28</v>
      </c>
      <c r="C25" s="39" t="n">
        <v>0</v>
      </c>
      <c r="D25" s="39" t="n">
        <v>0</v>
      </c>
      <c r="E25" s="23"/>
      <c r="F25" s="41"/>
      <c r="G25" s="41"/>
      <c r="H25" s="41"/>
      <c r="I25" s="42"/>
      <c r="J25" s="43" t="n">
        <f aca="false">IF(D25="","",(D25-C25)*24)</f>
        <v>0</v>
      </c>
    </row>
    <row r="26" customFormat="false" ht="19.55" hidden="false" customHeight="true" outlineLevel="0" collapsed="false">
      <c r="A26" s="44" t="n">
        <f aca="false">A25+1</f>
        <v>12</v>
      </c>
      <c r="B26" s="38" t="s">
        <v>28</v>
      </c>
      <c r="C26" s="39" t="n">
        <v>0</v>
      </c>
      <c r="D26" s="39" t="n">
        <v>0</v>
      </c>
      <c r="E26" s="40"/>
      <c r="F26" s="41"/>
      <c r="G26" s="41"/>
      <c r="H26" s="41"/>
      <c r="I26" s="42"/>
      <c r="J26" s="43" t="n">
        <f aca="false">IF(D26="","",(D26-C26)*24)</f>
        <v>0</v>
      </c>
    </row>
    <row r="27" customFormat="false" ht="19.55" hidden="false" customHeight="true" outlineLevel="0" collapsed="false">
      <c r="A27" s="44" t="n">
        <f aca="false">A26+1</f>
        <v>13</v>
      </c>
      <c r="B27" s="38" t="s">
        <v>28</v>
      </c>
      <c r="C27" s="39" t="n">
        <v>0</v>
      </c>
      <c r="D27" s="39" t="n">
        <v>0</v>
      </c>
      <c r="E27" s="40"/>
      <c r="F27" s="41"/>
      <c r="G27" s="41"/>
      <c r="H27" s="41"/>
      <c r="I27" s="42"/>
      <c r="J27" s="43" t="n">
        <f aca="false">IF(D27="","",(D27-C27)*24)</f>
        <v>0</v>
      </c>
    </row>
    <row r="28" customFormat="false" ht="19.55" hidden="false" customHeight="true" outlineLevel="0" collapsed="false">
      <c r="A28" s="44" t="n">
        <f aca="false">A27+1</f>
        <v>14</v>
      </c>
      <c r="B28" s="38" t="s">
        <v>28</v>
      </c>
      <c r="C28" s="39" t="n">
        <v>0</v>
      </c>
      <c r="D28" s="39" t="n">
        <v>0</v>
      </c>
      <c r="E28" s="40"/>
      <c r="F28" s="41"/>
      <c r="G28" s="41"/>
      <c r="H28" s="41"/>
      <c r="I28" s="42"/>
      <c r="J28" s="43" t="n">
        <f aca="false">IF(D28="","",(D28-C28)*24)</f>
        <v>0</v>
      </c>
    </row>
    <row r="29" customFormat="false" ht="19.55" hidden="false" customHeight="true" outlineLevel="0" collapsed="false">
      <c r="A29" s="44" t="n">
        <f aca="false">A28+1</f>
        <v>15</v>
      </c>
      <c r="B29" s="38" t="s">
        <v>28</v>
      </c>
      <c r="C29" s="39" t="n">
        <v>0</v>
      </c>
      <c r="D29" s="39" t="n">
        <v>0</v>
      </c>
      <c r="E29" s="40"/>
      <c r="F29" s="41"/>
      <c r="G29" s="41"/>
      <c r="H29" s="41"/>
      <c r="I29" s="42"/>
      <c r="J29" s="43" t="n">
        <f aca="false">IF(D29="","",(D29-C29)*24)</f>
        <v>0</v>
      </c>
    </row>
    <row r="30" customFormat="false" ht="19.55" hidden="false" customHeight="true" outlineLevel="0" collapsed="false">
      <c r="A30" s="44" t="n">
        <f aca="false">A29+1</f>
        <v>16</v>
      </c>
      <c r="B30" s="38" t="s">
        <v>28</v>
      </c>
      <c r="C30" s="39" t="n">
        <v>0</v>
      </c>
      <c r="D30" s="39" t="n">
        <v>0</v>
      </c>
      <c r="E30" s="40"/>
      <c r="F30" s="41"/>
      <c r="G30" s="41"/>
      <c r="H30" s="41"/>
      <c r="I30" s="42"/>
      <c r="J30" s="43" t="n">
        <f aca="false">IF(D30="","",(D30-C30)*24)</f>
        <v>0</v>
      </c>
    </row>
    <row r="31" customFormat="false" ht="19.55" hidden="false" customHeight="true" outlineLevel="0" collapsed="false">
      <c r="A31" s="44" t="n">
        <f aca="false">A30+1</f>
        <v>17</v>
      </c>
      <c r="B31" s="38" t="s">
        <v>28</v>
      </c>
      <c r="C31" s="39" t="n">
        <v>0</v>
      </c>
      <c r="D31" s="39" t="n">
        <v>0</v>
      </c>
      <c r="E31" s="40"/>
      <c r="F31" s="41"/>
      <c r="G31" s="41"/>
      <c r="H31" s="41"/>
      <c r="I31" s="42"/>
      <c r="J31" s="43" t="n">
        <f aca="false">IF(D31="","",(D31-C31)*24)</f>
        <v>0</v>
      </c>
    </row>
    <row r="32" customFormat="false" ht="19.55" hidden="false" customHeight="true" outlineLevel="0" collapsed="false">
      <c r="A32" s="44" t="n">
        <f aca="false">A31+1</f>
        <v>18</v>
      </c>
      <c r="B32" s="38" t="s">
        <v>28</v>
      </c>
      <c r="C32" s="39" t="n">
        <v>0</v>
      </c>
      <c r="D32" s="39" t="n">
        <v>0</v>
      </c>
      <c r="E32" s="40"/>
      <c r="F32" s="41"/>
      <c r="G32" s="41"/>
      <c r="H32" s="41"/>
      <c r="I32" s="42"/>
      <c r="J32" s="43" t="n">
        <f aca="false">IF(D32="","",(D32-C32)*24)</f>
        <v>0</v>
      </c>
    </row>
    <row r="33" customFormat="false" ht="19.55" hidden="false" customHeight="true" outlineLevel="0" collapsed="false">
      <c r="A33" s="44" t="n">
        <f aca="false">A32+1</f>
        <v>19</v>
      </c>
      <c r="B33" s="38" t="s">
        <v>28</v>
      </c>
      <c r="C33" s="39" t="n">
        <v>0</v>
      </c>
      <c r="D33" s="39" t="n">
        <v>0</v>
      </c>
      <c r="E33" s="40"/>
      <c r="F33" s="41"/>
      <c r="G33" s="41"/>
      <c r="H33" s="41"/>
      <c r="I33" s="42"/>
      <c r="J33" s="43" t="n">
        <f aca="false">IF(D33="","",(D33-C33)*24)</f>
        <v>0</v>
      </c>
    </row>
    <row r="34" customFormat="false" ht="19.55" hidden="false" customHeight="true" outlineLevel="0" collapsed="false">
      <c r="A34" s="44" t="n">
        <f aca="false">A33+1</f>
        <v>20</v>
      </c>
      <c r="B34" s="38" t="s">
        <v>28</v>
      </c>
      <c r="C34" s="39" t="n">
        <v>0</v>
      </c>
      <c r="D34" s="39" t="n">
        <v>0</v>
      </c>
      <c r="E34" s="40"/>
      <c r="F34" s="41"/>
      <c r="G34" s="41"/>
      <c r="H34" s="41"/>
      <c r="I34" s="42"/>
      <c r="J34" s="43" t="n">
        <f aca="false">IF(D34="","",(D34-C34)*24)</f>
        <v>0</v>
      </c>
    </row>
    <row r="35" customFormat="false" ht="19.55" hidden="false" customHeight="true" outlineLevel="0" collapsed="false">
      <c r="A35" s="44" t="n">
        <f aca="false">A34+1</f>
        <v>21</v>
      </c>
      <c r="B35" s="38" t="s">
        <v>28</v>
      </c>
      <c r="C35" s="39" t="n">
        <v>0</v>
      </c>
      <c r="D35" s="39" t="n">
        <v>0</v>
      </c>
      <c r="E35" s="40"/>
      <c r="F35" s="41"/>
      <c r="G35" s="41"/>
      <c r="H35" s="41"/>
      <c r="I35" s="42"/>
      <c r="J35" s="43" t="n">
        <f aca="false">IF(D35="","",(D35-C35)*24)</f>
        <v>0</v>
      </c>
    </row>
    <row r="36" customFormat="false" ht="19.55" hidden="false" customHeight="true" outlineLevel="0" collapsed="false">
      <c r="A36" s="44" t="n">
        <f aca="false">A35+1</f>
        <v>22</v>
      </c>
      <c r="B36" s="38" t="s">
        <v>28</v>
      </c>
      <c r="C36" s="39" t="n">
        <v>0</v>
      </c>
      <c r="D36" s="39" t="n">
        <v>0</v>
      </c>
      <c r="E36" s="40"/>
      <c r="F36" s="41"/>
      <c r="G36" s="41"/>
      <c r="H36" s="41"/>
      <c r="I36" s="42"/>
      <c r="J36" s="43" t="n">
        <f aca="false">IF(D36="","",(D36-C36)*24)</f>
        <v>0</v>
      </c>
    </row>
    <row r="37" customFormat="false" ht="19.55" hidden="false" customHeight="true" outlineLevel="0" collapsed="false">
      <c r="A37" s="44" t="n">
        <f aca="false">A36+1</f>
        <v>23</v>
      </c>
      <c r="B37" s="38" t="s">
        <v>28</v>
      </c>
      <c r="C37" s="39" t="n">
        <v>0</v>
      </c>
      <c r="D37" s="39" t="n">
        <v>0</v>
      </c>
      <c r="E37" s="40"/>
      <c r="F37" s="41"/>
      <c r="G37" s="41"/>
      <c r="H37" s="41"/>
      <c r="I37" s="42"/>
      <c r="J37" s="43" t="n">
        <f aca="false">IF(D37="","",(D37-C37)*24)</f>
        <v>0</v>
      </c>
    </row>
    <row r="38" customFormat="false" ht="19.55" hidden="false" customHeight="true" outlineLevel="0" collapsed="false">
      <c r="A38" s="44" t="n">
        <f aca="false">A37+1</f>
        <v>24</v>
      </c>
      <c r="B38" s="38" t="s">
        <v>28</v>
      </c>
      <c r="C38" s="39" t="n">
        <v>0</v>
      </c>
      <c r="D38" s="39" t="n">
        <v>0</v>
      </c>
      <c r="E38" s="40"/>
      <c r="F38" s="41"/>
      <c r="G38" s="41"/>
      <c r="H38" s="41"/>
      <c r="I38" s="42"/>
      <c r="J38" s="43" t="n">
        <f aca="false">IF(D38="","",(D38-C38)*24)</f>
        <v>0</v>
      </c>
    </row>
    <row r="39" customFormat="false" ht="19.55" hidden="false" customHeight="true" outlineLevel="0" collapsed="false">
      <c r="A39" s="44" t="n">
        <f aca="false">A38+1</f>
        <v>25</v>
      </c>
      <c r="B39" s="45" t="s">
        <v>28</v>
      </c>
      <c r="C39" s="46" t="n">
        <v>0</v>
      </c>
      <c r="D39" s="46" t="n">
        <v>0</v>
      </c>
      <c r="E39" s="47"/>
      <c r="F39" s="48"/>
      <c r="G39" s="48"/>
      <c r="H39" s="48"/>
      <c r="I39" s="49" t="s">
        <v>29</v>
      </c>
      <c r="J39" s="50" t="s">
        <v>30</v>
      </c>
    </row>
    <row r="40" customFormat="false" ht="19.55" hidden="false" customHeight="true" outlineLevel="0" collapsed="false">
      <c r="A40" s="51"/>
      <c r="B40" s="52"/>
      <c r="C40" s="53"/>
      <c r="D40" s="54"/>
      <c r="E40" s="55"/>
      <c r="F40" s="56"/>
      <c r="G40" s="56"/>
      <c r="H40" s="57"/>
      <c r="I40" s="58" t="s">
        <v>31</v>
      </c>
      <c r="J40" s="59" t="n">
        <f aca="false">SUM(J15:J39)</f>
        <v>0</v>
      </c>
    </row>
    <row r="41" s="1" customFormat="true" ht="19.55" hidden="false" customHeight="true" outlineLevel="0" collapsed="false">
      <c r="A41" s="25"/>
      <c r="B41" s="26"/>
      <c r="C41" s="26"/>
      <c r="D41" s="27"/>
      <c r="E41" s="28"/>
      <c r="F41" s="28"/>
      <c r="G41" s="28"/>
      <c r="H41" s="28"/>
      <c r="I41" s="29"/>
      <c r="J41" s="28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IQ41" s="30"/>
      <c r="IR41" s="30"/>
      <c r="IS41" s="30"/>
      <c r="IT41" s="30"/>
      <c r="IU41" s="30"/>
      <c r="IV41" s="30"/>
    </row>
    <row r="42" s="1" customFormat="true" ht="19.55" hidden="false" customHeight="true" outlineLevel="0" collapsed="false">
      <c r="A42" s="9"/>
      <c r="B42" s="60"/>
      <c r="C42" s="61"/>
      <c r="D42" s="36" t="s">
        <v>27</v>
      </c>
      <c r="E42" s="62" t="s">
        <v>32</v>
      </c>
      <c r="F42" s="63" t="s">
        <v>33</v>
      </c>
      <c r="G42" s="64" t="s">
        <v>34</v>
      </c>
      <c r="H42" s="64"/>
      <c r="I42" s="64"/>
      <c r="J42" s="63" t="s">
        <v>35</v>
      </c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IQ42" s="30"/>
      <c r="IR42" s="30"/>
      <c r="IS42" s="30"/>
      <c r="IT42" s="30"/>
      <c r="IU42" s="30"/>
      <c r="IV42" s="30"/>
    </row>
    <row r="43" s="1" customFormat="true" ht="28.45" hidden="false" customHeight="true" outlineLevel="0" collapsed="false">
      <c r="A43" s="65" t="s">
        <v>36</v>
      </c>
      <c r="B43" s="66" t="s">
        <v>37</v>
      </c>
      <c r="C43" s="67"/>
      <c r="D43" s="68" t="n">
        <f aca="false">J40</f>
        <v>0</v>
      </c>
      <c r="E43" s="69" t="n">
        <v>0</v>
      </c>
      <c r="F43" s="70" t="n">
        <f aca="false">E43*D43</f>
        <v>0</v>
      </c>
      <c r="G43" s="71"/>
      <c r="H43" s="71"/>
      <c r="I43" s="49"/>
      <c r="J43" s="72" t="n">
        <f aca="false">F43</f>
        <v>0</v>
      </c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IQ43" s="30"/>
      <c r="IR43" s="30"/>
      <c r="IS43" s="30"/>
      <c r="IT43" s="30"/>
      <c r="IU43" s="30"/>
      <c r="IV43" s="30"/>
    </row>
    <row r="44" s="28" customFormat="true" ht="19.55" hidden="false" customHeight="true" outlineLevel="0" collapsed="false">
      <c r="A44" s="73"/>
      <c r="B44" s="26"/>
      <c r="C44" s="26"/>
      <c r="D44" s="27"/>
      <c r="I44" s="29"/>
      <c r="K44" s="25"/>
      <c r="L44" s="26"/>
      <c r="M44" s="26"/>
      <c r="N44" s="27"/>
      <c r="R44" s="29"/>
      <c r="T44" s="25"/>
      <c r="U44" s="26"/>
      <c r="V44" s="26"/>
      <c r="W44" s="27"/>
      <c r="AA44" s="29"/>
      <c r="AC44" s="25"/>
      <c r="AD44" s="26"/>
      <c r="AE44" s="26"/>
      <c r="AF44" s="27"/>
      <c r="AJ44" s="29"/>
      <c r="AL44" s="25"/>
      <c r="AM44" s="26"/>
      <c r="AN44" s="26"/>
      <c r="AO44" s="27"/>
      <c r="AS44" s="29"/>
      <c r="AU44" s="25"/>
      <c r="AV44" s="26"/>
      <c r="AW44" s="26"/>
      <c r="AX44" s="27"/>
      <c r="BB44" s="29"/>
      <c r="BD44" s="25"/>
      <c r="BE44" s="26"/>
      <c r="BF44" s="26"/>
      <c r="BG44" s="27"/>
      <c r="BK44" s="29"/>
      <c r="BM44" s="25"/>
      <c r="BN44" s="26"/>
      <c r="BO44" s="26"/>
      <c r="BP44" s="27"/>
      <c r="BT44" s="29"/>
      <c r="BV44" s="25"/>
      <c r="BW44" s="26"/>
      <c r="BX44" s="26"/>
      <c r="BY44" s="27"/>
      <c r="CC44" s="29"/>
      <c r="CE44" s="25"/>
      <c r="CF44" s="26"/>
      <c r="CG44" s="26"/>
      <c r="CH44" s="27"/>
      <c r="CL44" s="29"/>
      <c r="CN44" s="25"/>
      <c r="CO44" s="26"/>
      <c r="CP44" s="26"/>
      <c r="CQ44" s="27"/>
      <c r="CU44" s="29"/>
      <c r="CW44" s="25"/>
      <c r="CX44" s="26"/>
      <c r="CY44" s="26"/>
      <c r="CZ44" s="27"/>
      <c r="DD44" s="29"/>
      <c r="DF44" s="25"/>
      <c r="DG44" s="26"/>
      <c r="DH44" s="26"/>
      <c r="DI44" s="27"/>
      <c r="DM44" s="29"/>
      <c r="DO44" s="25"/>
      <c r="DP44" s="26"/>
      <c r="DQ44" s="26"/>
      <c r="DR44" s="27"/>
      <c r="DV44" s="29"/>
      <c r="DX44" s="25"/>
      <c r="DY44" s="26"/>
      <c r="DZ44" s="26"/>
      <c r="EA44" s="27"/>
      <c r="EE44" s="29"/>
      <c r="EG44" s="25"/>
      <c r="EH44" s="26"/>
      <c r="EI44" s="26"/>
      <c r="EJ44" s="27"/>
      <c r="EN44" s="29"/>
      <c r="EP44" s="25"/>
      <c r="EQ44" s="26"/>
      <c r="ER44" s="26"/>
      <c r="ES44" s="27"/>
      <c r="EW44" s="29"/>
      <c r="EY44" s="25"/>
      <c r="EZ44" s="26"/>
      <c r="FA44" s="26"/>
      <c r="FB44" s="27"/>
      <c r="FF44" s="29"/>
      <c r="FH44" s="25"/>
      <c r="FI44" s="26"/>
      <c r="FJ44" s="26"/>
      <c r="FK44" s="27"/>
      <c r="FO44" s="29"/>
      <c r="FQ44" s="25"/>
      <c r="FR44" s="26"/>
      <c r="FS44" s="26"/>
      <c r="FT44" s="27"/>
      <c r="FX44" s="29"/>
      <c r="FZ44" s="25"/>
      <c r="GA44" s="26"/>
      <c r="GB44" s="26"/>
      <c r="GC44" s="27"/>
      <c r="GG44" s="29"/>
      <c r="GI44" s="25"/>
      <c r="GJ44" s="26"/>
      <c r="GK44" s="26"/>
      <c r="GL44" s="27"/>
      <c r="GP44" s="29"/>
      <c r="GR44" s="25"/>
      <c r="GS44" s="26"/>
      <c r="GT44" s="26"/>
      <c r="GU44" s="27"/>
      <c r="GY44" s="29"/>
      <c r="HA44" s="25"/>
      <c r="HB44" s="26"/>
      <c r="HC44" s="26"/>
      <c r="HD44" s="27"/>
      <c r="HH44" s="29"/>
      <c r="HJ44" s="25"/>
      <c r="HK44" s="26"/>
      <c r="HL44" s="26"/>
      <c r="HM44" s="27"/>
      <c r="HQ44" s="29"/>
      <c r="HS44" s="25"/>
      <c r="HT44" s="26"/>
      <c r="HU44" s="26"/>
      <c r="HV44" s="27"/>
      <c r="HZ44" s="29"/>
      <c r="IB44" s="25"/>
      <c r="IC44" s="26"/>
      <c r="ID44" s="26"/>
      <c r="IE44" s="27"/>
      <c r="II44" s="29"/>
      <c r="IK44" s="25"/>
      <c r="IL44" s="26"/>
      <c r="IM44" s="26"/>
      <c r="IN44" s="27"/>
      <c r="IR44" s="29"/>
      <c r="IT44" s="25"/>
      <c r="IU44" s="26"/>
      <c r="IV44" s="26"/>
    </row>
    <row r="45" s="1" customFormat="true" ht="19.55" hidden="false" customHeight="true" outlineLevel="0" collapsed="false">
      <c r="A45" s="74"/>
      <c r="B45" s="60"/>
      <c r="C45" s="61"/>
      <c r="D45" s="36" t="s">
        <v>27</v>
      </c>
      <c r="E45" s="62" t="s">
        <v>32</v>
      </c>
      <c r="F45" s="63" t="s">
        <v>33</v>
      </c>
      <c r="G45" s="64" t="n">
        <v>0.07</v>
      </c>
      <c r="H45" s="64"/>
      <c r="I45" s="64"/>
      <c r="J45" s="63" t="s">
        <v>35</v>
      </c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IQ45" s="30"/>
      <c r="IR45" s="30"/>
      <c r="IS45" s="30"/>
      <c r="IT45" s="30"/>
      <c r="IU45" s="30"/>
      <c r="IV45" s="30"/>
    </row>
    <row r="46" s="1" customFormat="true" ht="28.45" hidden="false" customHeight="true" outlineLevel="0" collapsed="false">
      <c r="A46" s="65"/>
      <c r="B46" s="75" t="s">
        <v>38</v>
      </c>
      <c r="C46" s="67"/>
      <c r="D46" s="68" t="n">
        <f aca="false">J40</f>
        <v>0</v>
      </c>
      <c r="E46" s="69" t="n">
        <v>0</v>
      </c>
      <c r="F46" s="70" t="n">
        <f aca="false">E46*D46</f>
        <v>0</v>
      </c>
      <c r="G46" s="76" t="n">
        <f aca="false">F46*7%</f>
        <v>0</v>
      </c>
      <c r="H46" s="76"/>
      <c r="I46" s="49"/>
      <c r="J46" s="72" t="n">
        <f aca="false">G46+F46</f>
        <v>0</v>
      </c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IQ46" s="30"/>
      <c r="IR46" s="30"/>
      <c r="IS46" s="30"/>
      <c r="IT46" s="30"/>
      <c r="IU46" s="30"/>
      <c r="IV46" s="30"/>
    </row>
    <row r="47" s="28" customFormat="true" ht="19.55" hidden="false" customHeight="true" outlineLevel="0" collapsed="false">
      <c r="A47" s="73"/>
      <c r="B47" s="26"/>
      <c r="C47" s="26"/>
      <c r="D47" s="27"/>
      <c r="I47" s="29"/>
      <c r="K47" s="25"/>
      <c r="L47" s="26"/>
      <c r="M47" s="26"/>
      <c r="N47" s="27"/>
      <c r="R47" s="29"/>
      <c r="T47" s="25"/>
      <c r="U47" s="26"/>
      <c r="V47" s="26"/>
      <c r="W47" s="27"/>
      <c r="AA47" s="29"/>
      <c r="AC47" s="25"/>
      <c r="AD47" s="26"/>
      <c r="AE47" s="26"/>
      <c r="AF47" s="27"/>
      <c r="AJ47" s="29"/>
      <c r="AL47" s="25"/>
      <c r="AM47" s="26"/>
      <c r="AN47" s="26"/>
      <c r="AO47" s="27"/>
      <c r="AS47" s="29"/>
      <c r="AU47" s="25"/>
      <c r="AV47" s="26"/>
      <c r="AW47" s="26"/>
      <c r="AX47" s="27"/>
      <c r="BB47" s="29"/>
      <c r="BD47" s="25"/>
      <c r="BE47" s="26"/>
      <c r="BF47" s="26"/>
      <c r="BG47" s="27"/>
      <c r="BK47" s="29"/>
      <c r="BM47" s="25"/>
      <c r="BN47" s="26"/>
      <c r="BO47" s="26"/>
      <c r="BP47" s="27"/>
      <c r="BT47" s="29"/>
      <c r="BV47" s="25"/>
      <c r="BW47" s="26"/>
      <c r="BX47" s="26"/>
      <c r="BY47" s="27"/>
      <c r="CC47" s="29"/>
      <c r="CE47" s="25"/>
      <c r="CF47" s="26"/>
      <c r="CG47" s="26"/>
      <c r="CH47" s="27"/>
      <c r="CL47" s="29"/>
      <c r="CN47" s="25"/>
      <c r="CO47" s="26"/>
      <c r="CP47" s="26"/>
      <c r="CQ47" s="27"/>
      <c r="CU47" s="29"/>
      <c r="CW47" s="25"/>
      <c r="CX47" s="26"/>
      <c r="CY47" s="26"/>
      <c r="CZ47" s="27"/>
      <c r="DD47" s="29"/>
      <c r="DF47" s="25"/>
      <c r="DG47" s="26"/>
      <c r="DH47" s="26"/>
      <c r="DI47" s="27"/>
      <c r="DM47" s="29"/>
      <c r="DO47" s="25"/>
      <c r="DP47" s="26"/>
      <c r="DQ47" s="26"/>
      <c r="DR47" s="27"/>
      <c r="DV47" s="29"/>
      <c r="DX47" s="25"/>
      <c r="DY47" s="26"/>
      <c r="DZ47" s="26"/>
      <c r="EA47" s="27"/>
      <c r="EE47" s="29"/>
      <c r="EG47" s="25"/>
      <c r="EH47" s="26"/>
      <c r="EI47" s="26"/>
      <c r="EJ47" s="27"/>
      <c r="EN47" s="29"/>
      <c r="EP47" s="25"/>
      <c r="EQ47" s="26"/>
      <c r="ER47" s="26"/>
      <c r="ES47" s="27"/>
      <c r="EW47" s="29"/>
      <c r="EY47" s="25"/>
      <c r="EZ47" s="26"/>
      <c r="FA47" s="26"/>
      <c r="FB47" s="27"/>
      <c r="FF47" s="29"/>
      <c r="FH47" s="25"/>
      <c r="FI47" s="26"/>
      <c r="FJ47" s="26"/>
      <c r="FK47" s="27"/>
      <c r="FO47" s="29"/>
      <c r="FQ47" s="25"/>
      <c r="FR47" s="26"/>
      <c r="FS47" s="26"/>
      <c r="FT47" s="27"/>
      <c r="FX47" s="29"/>
      <c r="FZ47" s="25"/>
      <c r="GA47" s="26"/>
      <c r="GB47" s="26"/>
      <c r="GC47" s="27"/>
      <c r="GG47" s="29"/>
      <c r="GI47" s="25"/>
      <c r="GJ47" s="26"/>
      <c r="GK47" s="26"/>
      <c r="GL47" s="27"/>
      <c r="GP47" s="29"/>
      <c r="GR47" s="25"/>
      <c r="GS47" s="26"/>
      <c r="GT47" s="26"/>
      <c r="GU47" s="27"/>
      <c r="GY47" s="29"/>
      <c r="HA47" s="25"/>
      <c r="HB47" s="26"/>
      <c r="HC47" s="26"/>
      <c r="HD47" s="27"/>
      <c r="HH47" s="29"/>
      <c r="HJ47" s="25"/>
      <c r="HK47" s="26"/>
      <c r="HL47" s="26"/>
      <c r="HM47" s="27"/>
      <c r="HQ47" s="29"/>
      <c r="HS47" s="25"/>
      <c r="HT47" s="26"/>
      <c r="HU47" s="26"/>
      <c r="HV47" s="27"/>
      <c r="HZ47" s="29"/>
      <c r="IB47" s="25"/>
      <c r="IC47" s="26"/>
      <c r="ID47" s="26"/>
      <c r="IE47" s="27"/>
      <c r="II47" s="29"/>
      <c r="IK47" s="25"/>
      <c r="IL47" s="26"/>
      <c r="IM47" s="26"/>
      <c r="IN47" s="27"/>
      <c r="IR47" s="29"/>
      <c r="IT47" s="25"/>
      <c r="IU47" s="26"/>
      <c r="IV47" s="26"/>
    </row>
    <row r="48" s="1" customFormat="true" ht="19.55" hidden="false" customHeight="true" outlineLevel="0" collapsed="false">
      <c r="A48" s="74"/>
      <c r="B48" s="60"/>
      <c r="C48" s="61"/>
      <c r="D48" s="36" t="s">
        <v>27</v>
      </c>
      <c r="E48" s="62" t="s">
        <v>32</v>
      </c>
      <c r="F48" s="63" t="s">
        <v>33</v>
      </c>
      <c r="G48" s="64" t="n">
        <v>0.19</v>
      </c>
      <c r="H48" s="64"/>
      <c r="I48" s="64"/>
      <c r="J48" s="63" t="s">
        <v>35</v>
      </c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IQ48" s="30"/>
      <c r="IR48" s="30"/>
      <c r="IS48" s="30"/>
      <c r="IT48" s="30"/>
      <c r="IU48" s="30"/>
      <c r="IV48" s="30"/>
    </row>
    <row r="49" s="1" customFormat="true" ht="28.45" hidden="false" customHeight="true" outlineLevel="0" collapsed="false">
      <c r="A49" s="65"/>
      <c r="B49" s="75" t="s">
        <v>39</v>
      </c>
      <c r="C49" s="67"/>
      <c r="D49" s="68" t="n">
        <f aca="false">J40</f>
        <v>0</v>
      </c>
      <c r="E49" s="69" t="n">
        <v>0</v>
      </c>
      <c r="F49" s="70" t="n">
        <f aca="false">E49*D49</f>
        <v>0</v>
      </c>
      <c r="G49" s="71"/>
      <c r="H49" s="71"/>
      <c r="I49" s="77" t="n">
        <f aca="false">F49*19%</f>
        <v>0</v>
      </c>
      <c r="J49" s="78" t="n">
        <f aca="false">I49+F49</f>
        <v>0</v>
      </c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IQ49" s="30"/>
      <c r="IR49" s="30"/>
      <c r="IS49" s="30"/>
      <c r="IT49" s="30"/>
      <c r="IU49" s="30"/>
      <c r="IV49" s="30"/>
    </row>
    <row r="50" s="30" customFormat="true" ht="8.5" hidden="false" customHeight="true" outlineLevel="0" collapsed="false">
      <c r="A50" s="79"/>
      <c r="B50" s="80"/>
      <c r="C50" s="81"/>
      <c r="D50" s="81"/>
      <c r="E50" s="81"/>
      <c r="F50" s="81"/>
      <c r="G50" s="81"/>
      <c r="H50" s="81"/>
      <c r="I50" s="81"/>
      <c r="J50" s="81"/>
      <c r="K50" s="81"/>
      <c r="L50" s="81"/>
      <c r="M50" s="81"/>
      <c r="N50" s="81"/>
      <c r="O50" s="81"/>
      <c r="P50" s="81"/>
      <c r="Q50" s="81"/>
      <c r="R50" s="81"/>
      <c r="S50" s="81"/>
      <c r="T50" s="81"/>
      <c r="U50" s="81"/>
      <c r="V50" s="81"/>
      <c r="W50" s="81"/>
      <c r="X50" s="81"/>
      <c r="Y50" s="81"/>
      <c r="Z50" s="81"/>
      <c r="AA50" s="81"/>
      <c r="AB50" s="81"/>
      <c r="AC50" s="81"/>
      <c r="AD50" s="81"/>
      <c r="AE50" s="81"/>
      <c r="AF50" s="81"/>
      <c r="AG50" s="81"/>
      <c r="AH50" s="81"/>
      <c r="AI50" s="81"/>
      <c r="AJ50" s="81"/>
      <c r="AK50" s="81"/>
      <c r="AL50" s="81"/>
      <c r="AM50" s="81"/>
      <c r="AN50" s="81"/>
      <c r="AO50" s="81"/>
      <c r="AP50" s="81"/>
      <c r="AQ50" s="81"/>
      <c r="AR50" s="81"/>
      <c r="AS50" s="81"/>
      <c r="AT50" s="81"/>
      <c r="AU50" s="81"/>
      <c r="AV50" s="81"/>
      <c r="AW50" s="81"/>
      <c r="AX50" s="81"/>
      <c r="AY50" s="81"/>
      <c r="AZ50" s="81"/>
      <c r="BA50" s="81"/>
      <c r="BB50" s="81"/>
      <c r="BC50" s="81"/>
      <c r="BD50" s="81"/>
      <c r="BE50" s="81"/>
      <c r="IP50" s="82"/>
    </row>
    <row r="51" s="85" customFormat="true" ht="19.55" hidden="false" customHeight="true" outlineLevel="0" collapsed="false">
      <c r="A51" s="83" t="s">
        <v>40</v>
      </c>
      <c r="B51" s="84" t="s">
        <v>41</v>
      </c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IP51" s="1"/>
    </row>
    <row r="52" s="85" customFormat="true" ht="19.55" hidden="false" customHeight="true" outlineLevel="0" collapsed="false">
      <c r="A52" s="86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IP52" s="1"/>
    </row>
    <row r="53" s="85" customFormat="true" ht="19.55" hidden="false" customHeight="true" outlineLevel="0" collapsed="false">
      <c r="A53" s="86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IP53" s="1"/>
    </row>
    <row r="54" s="85" customFormat="true" ht="19.55" hidden="false" customHeight="true" outlineLevel="0" collapsed="false">
      <c r="A54" s="86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IP54" s="1"/>
    </row>
    <row r="55" s="85" customFormat="true" ht="19.55" hidden="false" customHeight="true" outlineLevel="0" collapsed="false">
      <c r="A55" s="86" t="s">
        <v>42</v>
      </c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IP55" s="1"/>
    </row>
    <row r="56" s="85" customFormat="true" ht="19.55" hidden="false" customHeight="true" outlineLevel="0" collapsed="false">
      <c r="A56" s="86" t="s">
        <v>43</v>
      </c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IP56" s="1"/>
    </row>
    <row r="57" customFormat="false" ht="19.55" hidden="false" customHeight="true" outlineLevel="0" collapsed="false">
      <c r="A57" s="86" t="s">
        <v>44</v>
      </c>
      <c r="B57" s="2"/>
      <c r="C57" s="2"/>
      <c r="D57" s="2"/>
      <c r="E57" s="2"/>
      <c r="F57" s="2"/>
      <c r="G57" s="2"/>
      <c r="H57" s="2"/>
      <c r="I57" s="2"/>
      <c r="J57" s="2"/>
      <c r="AY57" s="2"/>
      <c r="AZ57" s="2"/>
      <c r="BA57" s="2"/>
      <c r="BB57" s="2"/>
      <c r="BC57" s="2"/>
      <c r="BD57" s="2"/>
      <c r="BE57" s="2"/>
      <c r="BF57" s="30"/>
      <c r="BG57" s="30"/>
      <c r="BH57" s="30"/>
      <c r="BI57" s="30"/>
      <c r="BJ57" s="30"/>
      <c r="BK57" s="30"/>
      <c r="BL57" s="30"/>
      <c r="BM57" s="30"/>
      <c r="BN57" s="30"/>
      <c r="BO57" s="30"/>
      <c r="BP57" s="30"/>
      <c r="BQ57" s="30"/>
      <c r="BR57" s="30"/>
      <c r="BS57" s="30"/>
      <c r="BT57" s="30"/>
      <c r="BU57" s="30"/>
      <c r="BV57" s="30"/>
      <c r="BW57" s="30"/>
      <c r="BX57" s="30"/>
      <c r="BY57" s="30"/>
      <c r="BZ57" s="30"/>
      <c r="CA57" s="30"/>
      <c r="CB57" s="30"/>
      <c r="CC57" s="30"/>
      <c r="CD57" s="30"/>
      <c r="CE57" s="30"/>
      <c r="CF57" s="30"/>
      <c r="CG57" s="30"/>
      <c r="CH57" s="30"/>
      <c r="CI57" s="30"/>
      <c r="CJ57" s="30"/>
      <c r="CK57" s="30"/>
      <c r="CL57" s="30"/>
      <c r="CM57" s="30"/>
      <c r="CN57" s="30"/>
      <c r="CO57" s="30"/>
      <c r="CP57" s="30"/>
      <c r="CQ57" s="30"/>
      <c r="CR57" s="30"/>
      <c r="CS57" s="30"/>
      <c r="CT57" s="30"/>
      <c r="CU57" s="30"/>
      <c r="CV57" s="30"/>
      <c r="CW57" s="30"/>
      <c r="CX57" s="30"/>
      <c r="CY57" s="30"/>
      <c r="CZ57" s="30"/>
      <c r="DA57" s="30"/>
      <c r="DB57" s="30"/>
      <c r="DC57" s="30"/>
      <c r="DD57" s="30"/>
      <c r="DE57" s="30"/>
      <c r="DF57" s="30"/>
      <c r="DG57" s="30"/>
      <c r="DH57" s="30"/>
      <c r="DI57" s="30"/>
      <c r="DJ57" s="30"/>
      <c r="DK57" s="30"/>
      <c r="DL57" s="30"/>
      <c r="DM57" s="30"/>
      <c r="DN57" s="30"/>
      <c r="DO57" s="30"/>
      <c r="DP57" s="30"/>
      <c r="DQ57" s="30"/>
      <c r="DR57" s="30"/>
      <c r="DS57" s="30"/>
      <c r="DT57" s="30"/>
      <c r="DU57" s="30"/>
      <c r="DV57" s="30"/>
      <c r="DW57" s="30"/>
      <c r="DX57" s="30"/>
      <c r="DY57" s="30"/>
      <c r="DZ57" s="30"/>
      <c r="EA57" s="30"/>
      <c r="EB57" s="30"/>
      <c r="EC57" s="30"/>
      <c r="ED57" s="30"/>
      <c r="EE57" s="30"/>
      <c r="EF57" s="30"/>
      <c r="EG57" s="30"/>
      <c r="EH57" s="30"/>
      <c r="EI57" s="30"/>
      <c r="EJ57" s="30"/>
      <c r="EK57" s="30"/>
      <c r="EL57" s="30"/>
      <c r="EM57" s="30"/>
      <c r="EN57" s="30"/>
      <c r="EO57" s="30"/>
      <c r="EP57" s="30"/>
      <c r="EQ57" s="30"/>
      <c r="ER57" s="30"/>
      <c r="ES57" s="30"/>
      <c r="ET57" s="30"/>
      <c r="EU57" s="30"/>
      <c r="EV57" s="30"/>
      <c r="EW57" s="30"/>
      <c r="EX57" s="30"/>
      <c r="EY57" s="30"/>
      <c r="EZ57" s="30"/>
      <c r="FA57" s="30"/>
      <c r="FB57" s="30"/>
      <c r="FC57" s="30"/>
      <c r="FD57" s="30"/>
      <c r="FE57" s="30"/>
      <c r="FF57" s="30"/>
      <c r="FG57" s="30"/>
      <c r="FH57" s="30"/>
      <c r="FI57" s="30"/>
      <c r="FJ57" s="30"/>
      <c r="FK57" s="30"/>
      <c r="FL57" s="30"/>
      <c r="FM57" s="30"/>
      <c r="FN57" s="30"/>
      <c r="FO57" s="30"/>
      <c r="FP57" s="30"/>
      <c r="FQ57" s="30"/>
      <c r="FR57" s="30"/>
      <c r="FS57" s="30"/>
      <c r="FT57" s="30"/>
      <c r="FU57" s="30"/>
      <c r="FV57" s="30"/>
      <c r="FW57" s="30"/>
      <c r="FX57" s="30"/>
      <c r="FY57" s="30"/>
      <c r="FZ57" s="30"/>
      <c r="GA57" s="30"/>
      <c r="GB57" s="30"/>
      <c r="GC57" s="30"/>
      <c r="GD57" s="30"/>
      <c r="GE57" s="30"/>
      <c r="GF57" s="30"/>
      <c r="GG57" s="30"/>
      <c r="GH57" s="30"/>
      <c r="GI57" s="30"/>
      <c r="GJ57" s="30"/>
      <c r="GK57" s="30"/>
      <c r="GL57" s="30"/>
      <c r="GM57" s="30"/>
      <c r="GN57" s="30"/>
      <c r="GO57" s="30"/>
      <c r="GP57" s="30"/>
      <c r="GQ57" s="30"/>
      <c r="GR57" s="30"/>
      <c r="GS57" s="30"/>
      <c r="GT57" s="30"/>
      <c r="GU57" s="30"/>
      <c r="GV57" s="30"/>
      <c r="GW57" s="30"/>
      <c r="GX57" s="30"/>
      <c r="GY57" s="30"/>
      <c r="GZ57" s="30"/>
      <c r="HA57" s="30"/>
      <c r="HB57" s="30"/>
      <c r="HC57" s="30"/>
      <c r="HD57" s="30"/>
      <c r="HE57" s="30"/>
      <c r="HF57" s="30"/>
      <c r="HG57" s="30"/>
      <c r="HH57" s="30"/>
      <c r="HI57" s="30"/>
      <c r="HJ57" s="30"/>
      <c r="HK57" s="30"/>
      <c r="HL57" s="30"/>
      <c r="HM57" s="30"/>
      <c r="HN57" s="30"/>
      <c r="HO57" s="30"/>
      <c r="HP57" s="30"/>
      <c r="HQ57" s="30"/>
      <c r="HR57" s="30"/>
      <c r="HS57" s="30"/>
      <c r="HT57" s="30"/>
      <c r="HU57" s="30"/>
      <c r="HV57" s="30"/>
      <c r="HW57" s="30"/>
      <c r="HX57" s="30"/>
      <c r="HY57" s="30"/>
      <c r="HZ57" s="30"/>
      <c r="IA57" s="30"/>
      <c r="IB57" s="30"/>
      <c r="IC57" s="30"/>
      <c r="ID57" s="30"/>
      <c r="IE57" s="30"/>
      <c r="IF57" s="30"/>
      <c r="IG57" s="30"/>
      <c r="IH57" s="30"/>
      <c r="II57" s="30"/>
      <c r="IJ57" s="30"/>
      <c r="IK57" s="30"/>
      <c r="IL57" s="30"/>
      <c r="IM57" s="30"/>
      <c r="IN57" s="30"/>
      <c r="IO57" s="30"/>
    </row>
    <row r="58" customFormat="false" ht="19.55" hidden="false" customHeight="true" outlineLevel="0" collapsed="false">
      <c r="A58" s="2"/>
      <c r="B58" s="2"/>
      <c r="C58" s="2"/>
      <c r="D58" s="2"/>
      <c r="E58" s="2"/>
      <c r="F58" s="2"/>
      <c r="G58" s="2"/>
      <c r="H58" s="2"/>
      <c r="I58" s="2"/>
      <c r="J58" s="2"/>
      <c r="AY58" s="2"/>
      <c r="AZ58" s="2"/>
      <c r="BA58" s="2"/>
      <c r="BB58" s="2"/>
      <c r="BC58" s="2"/>
      <c r="BD58" s="2"/>
      <c r="BE58" s="2"/>
      <c r="BF58" s="30"/>
      <c r="BG58" s="30"/>
      <c r="BH58" s="30"/>
      <c r="BI58" s="30"/>
      <c r="BJ58" s="30"/>
      <c r="BK58" s="30"/>
      <c r="BL58" s="30"/>
      <c r="BM58" s="30"/>
      <c r="BN58" s="30"/>
      <c r="BO58" s="30"/>
      <c r="BP58" s="30"/>
      <c r="BQ58" s="30"/>
      <c r="BR58" s="30"/>
      <c r="BS58" s="30"/>
      <c r="BT58" s="30"/>
      <c r="BU58" s="30"/>
      <c r="BV58" s="30"/>
      <c r="BW58" s="30"/>
      <c r="BX58" s="30"/>
      <c r="BY58" s="30"/>
      <c r="BZ58" s="30"/>
      <c r="CA58" s="30"/>
      <c r="CB58" s="30"/>
      <c r="CC58" s="30"/>
      <c r="CD58" s="30"/>
      <c r="CE58" s="30"/>
      <c r="CF58" s="30"/>
      <c r="CG58" s="30"/>
      <c r="CH58" s="30"/>
      <c r="CI58" s="30"/>
      <c r="CJ58" s="30"/>
      <c r="CK58" s="30"/>
      <c r="CL58" s="30"/>
      <c r="CM58" s="30"/>
      <c r="CN58" s="30"/>
      <c r="CO58" s="30"/>
      <c r="CP58" s="30"/>
      <c r="CQ58" s="30"/>
      <c r="CR58" s="30"/>
      <c r="CS58" s="30"/>
      <c r="CT58" s="30"/>
      <c r="CU58" s="30"/>
      <c r="CV58" s="30"/>
      <c r="CW58" s="30"/>
      <c r="CX58" s="30"/>
      <c r="CY58" s="30"/>
      <c r="CZ58" s="30"/>
      <c r="DA58" s="30"/>
      <c r="DB58" s="30"/>
      <c r="DC58" s="30"/>
      <c r="DD58" s="30"/>
      <c r="DE58" s="30"/>
      <c r="DF58" s="30"/>
      <c r="DG58" s="30"/>
      <c r="DH58" s="30"/>
      <c r="DI58" s="30"/>
      <c r="DJ58" s="30"/>
      <c r="DK58" s="30"/>
      <c r="DL58" s="30"/>
      <c r="DM58" s="30"/>
      <c r="DN58" s="30"/>
      <c r="DO58" s="30"/>
      <c r="DP58" s="30"/>
      <c r="DQ58" s="30"/>
      <c r="DR58" s="30"/>
      <c r="DS58" s="30"/>
      <c r="DT58" s="30"/>
      <c r="DU58" s="30"/>
      <c r="DV58" s="30"/>
      <c r="DW58" s="30"/>
      <c r="DX58" s="30"/>
      <c r="DY58" s="30"/>
      <c r="DZ58" s="30"/>
      <c r="EA58" s="30"/>
      <c r="EB58" s="30"/>
      <c r="EC58" s="30"/>
      <c r="ED58" s="30"/>
      <c r="EE58" s="30"/>
      <c r="EF58" s="30"/>
      <c r="EG58" s="30"/>
      <c r="EH58" s="30"/>
      <c r="EI58" s="30"/>
      <c r="EJ58" s="30"/>
      <c r="EK58" s="30"/>
      <c r="EL58" s="30"/>
      <c r="EM58" s="30"/>
      <c r="EN58" s="30"/>
      <c r="EO58" s="30"/>
      <c r="EP58" s="30"/>
      <c r="EQ58" s="30"/>
      <c r="ER58" s="30"/>
      <c r="ES58" s="30"/>
      <c r="ET58" s="30"/>
      <c r="EU58" s="30"/>
      <c r="EV58" s="30"/>
      <c r="EW58" s="30"/>
      <c r="EX58" s="30"/>
      <c r="EY58" s="30"/>
      <c r="EZ58" s="30"/>
      <c r="FA58" s="30"/>
      <c r="FB58" s="30"/>
      <c r="FC58" s="30"/>
      <c r="FD58" s="30"/>
      <c r="FE58" s="30"/>
      <c r="FF58" s="30"/>
      <c r="FG58" s="30"/>
      <c r="FH58" s="30"/>
      <c r="FI58" s="30"/>
      <c r="FJ58" s="30"/>
      <c r="FK58" s="30"/>
      <c r="FL58" s="30"/>
      <c r="FM58" s="30"/>
      <c r="FN58" s="30"/>
      <c r="FO58" s="30"/>
      <c r="FP58" s="30"/>
      <c r="FQ58" s="30"/>
      <c r="FR58" s="30"/>
      <c r="FS58" s="30"/>
      <c r="FT58" s="30"/>
      <c r="FU58" s="30"/>
      <c r="FV58" s="30"/>
      <c r="FW58" s="30"/>
      <c r="FX58" s="30"/>
      <c r="FY58" s="30"/>
      <c r="FZ58" s="30"/>
      <c r="GA58" s="30"/>
      <c r="GB58" s="30"/>
      <c r="GC58" s="30"/>
      <c r="GD58" s="30"/>
      <c r="GE58" s="30"/>
      <c r="GF58" s="30"/>
      <c r="GG58" s="30"/>
      <c r="GH58" s="30"/>
      <c r="GI58" s="30"/>
      <c r="GJ58" s="30"/>
      <c r="GK58" s="30"/>
      <c r="GL58" s="30"/>
      <c r="GM58" s="30"/>
      <c r="GN58" s="30"/>
      <c r="GO58" s="30"/>
      <c r="GP58" s="30"/>
      <c r="GQ58" s="30"/>
      <c r="GR58" s="30"/>
      <c r="GS58" s="30"/>
      <c r="GT58" s="30"/>
      <c r="GU58" s="30"/>
      <c r="GV58" s="30"/>
      <c r="GW58" s="30"/>
      <c r="GX58" s="30"/>
      <c r="GY58" s="30"/>
      <c r="GZ58" s="30"/>
      <c r="HA58" s="30"/>
      <c r="HB58" s="30"/>
      <c r="HC58" s="30"/>
      <c r="HD58" s="30"/>
      <c r="HE58" s="30"/>
      <c r="HF58" s="30"/>
      <c r="HG58" s="30"/>
      <c r="HH58" s="30"/>
      <c r="HI58" s="30"/>
      <c r="HJ58" s="30"/>
      <c r="HK58" s="30"/>
      <c r="HL58" s="30"/>
      <c r="HM58" s="30"/>
      <c r="HN58" s="30"/>
      <c r="HO58" s="30"/>
      <c r="HP58" s="30"/>
      <c r="HQ58" s="30"/>
      <c r="HR58" s="30"/>
      <c r="HS58" s="30"/>
      <c r="HT58" s="30"/>
      <c r="HU58" s="30"/>
      <c r="HV58" s="30"/>
      <c r="HW58" s="30"/>
      <c r="HX58" s="30"/>
      <c r="HY58" s="30"/>
      <c r="HZ58" s="30"/>
      <c r="IA58" s="30"/>
      <c r="IB58" s="30"/>
      <c r="IC58" s="30"/>
      <c r="ID58" s="30"/>
      <c r="IE58" s="30"/>
      <c r="IF58" s="30"/>
      <c r="IG58" s="30"/>
      <c r="IH58" s="30"/>
      <c r="II58" s="30"/>
      <c r="IJ58" s="30"/>
      <c r="IK58" s="30"/>
      <c r="IL58" s="30"/>
      <c r="IM58" s="30"/>
      <c r="IN58" s="30"/>
      <c r="IO58" s="30"/>
    </row>
    <row r="59" customFormat="false" ht="19.55" hidden="false" customHeight="true" outlineLevel="0" collapsed="false">
      <c r="A59" s="2"/>
      <c r="B59" s="2"/>
      <c r="C59" s="2"/>
      <c r="D59" s="2"/>
      <c r="E59" s="2"/>
      <c r="F59" s="2"/>
      <c r="G59" s="2"/>
      <c r="H59" s="2"/>
      <c r="I59" s="2"/>
      <c r="J59" s="2"/>
      <c r="AY59" s="2"/>
      <c r="AZ59" s="2"/>
      <c r="BA59" s="2"/>
      <c r="BB59" s="2"/>
      <c r="BC59" s="2"/>
      <c r="BD59" s="2"/>
      <c r="BE59" s="2"/>
      <c r="BF59" s="30"/>
      <c r="BG59" s="30"/>
      <c r="BH59" s="30"/>
      <c r="BI59" s="30"/>
      <c r="BJ59" s="30"/>
      <c r="BK59" s="30"/>
      <c r="BL59" s="30"/>
      <c r="BM59" s="30"/>
      <c r="BN59" s="30"/>
      <c r="BO59" s="30"/>
      <c r="BP59" s="30"/>
      <c r="BQ59" s="30"/>
      <c r="BR59" s="30"/>
      <c r="BS59" s="30"/>
      <c r="BT59" s="30"/>
      <c r="BU59" s="30"/>
      <c r="BV59" s="30"/>
      <c r="BW59" s="30"/>
      <c r="BX59" s="30"/>
      <c r="BY59" s="30"/>
      <c r="BZ59" s="30"/>
      <c r="CA59" s="30"/>
      <c r="CB59" s="30"/>
      <c r="CC59" s="30"/>
      <c r="CD59" s="30"/>
      <c r="CE59" s="30"/>
      <c r="CF59" s="30"/>
      <c r="CG59" s="30"/>
      <c r="CH59" s="30"/>
      <c r="CI59" s="30"/>
      <c r="CJ59" s="30"/>
      <c r="CK59" s="30"/>
      <c r="CL59" s="30"/>
      <c r="CM59" s="30"/>
      <c r="CN59" s="30"/>
      <c r="CO59" s="30"/>
      <c r="CP59" s="30"/>
      <c r="CQ59" s="30"/>
      <c r="CR59" s="30"/>
      <c r="CS59" s="30"/>
      <c r="CT59" s="30"/>
      <c r="CU59" s="30"/>
      <c r="CV59" s="30"/>
      <c r="CW59" s="30"/>
      <c r="CX59" s="30"/>
      <c r="CY59" s="30"/>
      <c r="CZ59" s="30"/>
      <c r="DA59" s="30"/>
      <c r="DB59" s="30"/>
      <c r="DC59" s="30"/>
      <c r="DD59" s="30"/>
      <c r="DE59" s="30"/>
      <c r="DF59" s="30"/>
      <c r="DG59" s="30"/>
      <c r="DH59" s="30"/>
      <c r="DI59" s="30"/>
      <c r="DJ59" s="30"/>
      <c r="DK59" s="30"/>
      <c r="DL59" s="30"/>
      <c r="DM59" s="30"/>
      <c r="DN59" s="30"/>
      <c r="DO59" s="30"/>
      <c r="DP59" s="30"/>
      <c r="DQ59" s="30"/>
      <c r="DR59" s="30"/>
      <c r="DS59" s="30"/>
      <c r="DT59" s="30"/>
      <c r="DU59" s="30"/>
      <c r="DV59" s="30"/>
      <c r="DW59" s="30"/>
      <c r="DX59" s="30"/>
      <c r="DY59" s="30"/>
      <c r="DZ59" s="30"/>
      <c r="EA59" s="30"/>
      <c r="EB59" s="30"/>
      <c r="EC59" s="30"/>
      <c r="ED59" s="30"/>
      <c r="EE59" s="30"/>
      <c r="EF59" s="30"/>
      <c r="EG59" s="30"/>
      <c r="EH59" s="30"/>
      <c r="EI59" s="30"/>
      <c r="EJ59" s="30"/>
      <c r="EK59" s="30"/>
      <c r="EL59" s="30"/>
      <c r="EM59" s="30"/>
      <c r="EN59" s="30"/>
      <c r="EO59" s="30"/>
      <c r="EP59" s="30"/>
      <c r="EQ59" s="30"/>
      <c r="ER59" s="30"/>
      <c r="ES59" s="30"/>
      <c r="ET59" s="30"/>
      <c r="EU59" s="30"/>
      <c r="EV59" s="30"/>
      <c r="EW59" s="30"/>
      <c r="EX59" s="30"/>
      <c r="EY59" s="30"/>
      <c r="EZ59" s="30"/>
      <c r="FA59" s="30"/>
      <c r="FB59" s="30"/>
      <c r="FC59" s="30"/>
      <c r="FD59" s="30"/>
      <c r="FE59" s="30"/>
      <c r="FF59" s="30"/>
      <c r="FG59" s="30"/>
      <c r="FH59" s="30"/>
      <c r="FI59" s="30"/>
      <c r="FJ59" s="30"/>
      <c r="FK59" s="30"/>
      <c r="FL59" s="30"/>
      <c r="FM59" s="30"/>
      <c r="FN59" s="30"/>
      <c r="FO59" s="30"/>
      <c r="FP59" s="30"/>
      <c r="FQ59" s="30"/>
      <c r="FR59" s="30"/>
      <c r="FS59" s="30"/>
      <c r="FT59" s="30"/>
      <c r="FU59" s="30"/>
      <c r="FV59" s="30"/>
      <c r="FW59" s="30"/>
      <c r="FX59" s="30"/>
      <c r="FY59" s="30"/>
      <c r="FZ59" s="30"/>
      <c r="GA59" s="30"/>
      <c r="GB59" s="30"/>
      <c r="GC59" s="30"/>
      <c r="GD59" s="30"/>
      <c r="GE59" s="30"/>
      <c r="GF59" s="30"/>
      <c r="GG59" s="30"/>
      <c r="GH59" s="30"/>
      <c r="GI59" s="30"/>
      <c r="GJ59" s="30"/>
      <c r="GK59" s="30"/>
      <c r="GL59" s="30"/>
      <c r="GM59" s="30"/>
      <c r="GN59" s="30"/>
      <c r="GO59" s="30"/>
      <c r="GP59" s="30"/>
      <c r="GQ59" s="30"/>
      <c r="GR59" s="30"/>
      <c r="GS59" s="30"/>
      <c r="GT59" s="30"/>
      <c r="GU59" s="30"/>
      <c r="GV59" s="30"/>
      <c r="GW59" s="30"/>
      <c r="GX59" s="30"/>
      <c r="GY59" s="30"/>
      <c r="GZ59" s="30"/>
      <c r="HA59" s="30"/>
      <c r="HB59" s="30"/>
      <c r="HC59" s="30"/>
      <c r="HD59" s="30"/>
      <c r="HE59" s="30"/>
      <c r="HF59" s="30"/>
      <c r="HG59" s="30"/>
      <c r="HH59" s="30"/>
      <c r="HI59" s="30"/>
      <c r="HJ59" s="30"/>
      <c r="HK59" s="30"/>
      <c r="HL59" s="30"/>
      <c r="HM59" s="30"/>
      <c r="HN59" s="30"/>
      <c r="HO59" s="30"/>
      <c r="HP59" s="30"/>
      <c r="HQ59" s="30"/>
      <c r="HR59" s="30"/>
      <c r="HS59" s="30"/>
      <c r="HT59" s="30"/>
      <c r="HU59" s="30"/>
      <c r="HV59" s="30"/>
      <c r="HW59" s="30"/>
      <c r="HX59" s="30"/>
      <c r="HY59" s="30"/>
      <c r="HZ59" s="30"/>
      <c r="IA59" s="30"/>
      <c r="IB59" s="30"/>
      <c r="IC59" s="30"/>
      <c r="ID59" s="30"/>
      <c r="IE59" s="30"/>
      <c r="IF59" s="30"/>
      <c r="IG59" s="30"/>
      <c r="IH59" s="30"/>
      <c r="II59" s="30"/>
      <c r="IJ59" s="30"/>
      <c r="IK59" s="30"/>
      <c r="IL59" s="30"/>
      <c r="IM59" s="30"/>
      <c r="IN59" s="30"/>
      <c r="IO59" s="30"/>
    </row>
    <row r="60" customFormat="false" ht="19.55" hidden="false" customHeight="true" outlineLevel="0" collapsed="false">
      <c r="A60" s="2"/>
      <c r="B60" s="2"/>
      <c r="C60" s="2"/>
      <c r="D60" s="2"/>
      <c r="E60" s="2"/>
      <c r="F60" s="2"/>
      <c r="G60" s="2"/>
      <c r="H60" s="2"/>
      <c r="I60" s="2"/>
      <c r="J60" s="2"/>
      <c r="AY60" s="2"/>
      <c r="AZ60" s="2"/>
      <c r="BA60" s="2"/>
      <c r="BB60" s="2"/>
      <c r="BC60" s="2"/>
      <c r="BD60" s="2"/>
      <c r="BE60" s="2"/>
      <c r="BF60" s="30"/>
      <c r="BG60" s="30"/>
      <c r="BH60" s="30"/>
      <c r="BI60" s="30"/>
      <c r="BJ60" s="30"/>
      <c r="BK60" s="30"/>
      <c r="BL60" s="30"/>
      <c r="BM60" s="30"/>
      <c r="BN60" s="30"/>
      <c r="BO60" s="30"/>
      <c r="BP60" s="30"/>
      <c r="BQ60" s="30"/>
      <c r="BR60" s="30"/>
      <c r="BS60" s="30"/>
      <c r="BT60" s="30"/>
      <c r="BU60" s="30"/>
      <c r="BV60" s="30"/>
      <c r="BW60" s="30"/>
      <c r="BX60" s="30"/>
      <c r="BY60" s="30"/>
      <c r="BZ60" s="30"/>
      <c r="CA60" s="30"/>
      <c r="CB60" s="30"/>
      <c r="CC60" s="30"/>
      <c r="CD60" s="30"/>
      <c r="CE60" s="30"/>
      <c r="CF60" s="30"/>
      <c r="CG60" s="30"/>
      <c r="CH60" s="30"/>
      <c r="CI60" s="30"/>
      <c r="CJ60" s="30"/>
      <c r="CK60" s="30"/>
      <c r="CL60" s="30"/>
      <c r="CM60" s="30"/>
      <c r="CN60" s="30"/>
      <c r="CO60" s="30"/>
      <c r="CP60" s="30"/>
      <c r="CQ60" s="30"/>
      <c r="CR60" s="30"/>
      <c r="CS60" s="30"/>
      <c r="CT60" s="30"/>
      <c r="CU60" s="30"/>
      <c r="CV60" s="30"/>
      <c r="CW60" s="30"/>
      <c r="CX60" s="30"/>
      <c r="CY60" s="30"/>
      <c r="CZ60" s="30"/>
      <c r="DA60" s="30"/>
      <c r="DB60" s="30"/>
      <c r="DC60" s="30"/>
      <c r="DD60" s="30"/>
      <c r="DE60" s="30"/>
      <c r="DF60" s="30"/>
      <c r="DG60" s="30"/>
      <c r="DH60" s="30"/>
      <c r="DI60" s="30"/>
      <c r="DJ60" s="30"/>
      <c r="DK60" s="30"/>
      <c r="DL60" s="30"/>
      <c r="DM60" s="30"/>
      <c r="DN60" s="30"/>
      <c r="DO60" s="30"/>
      <c r="DP60" s="30"/>
      <c r="DQ60" s="30"/>
      <c r="DR60" s="30"/>
      <c r="DS60" s="30"/>
      <c r="DT60" s="30"/>
      <c r="DU60" s="30"/>
      <c r="DV60" s="30"/>
      <c r="DW60" s="30"/>
      <c r="DX60" s="30"/>
      <c r="DY60" s="30"/>
      <c r="DZ60" s="30"/>
      <c r="EA60" s="30"/>
      <c r="EB60" s="30"/>
      <c r="EC60" s="30"/>
      <c r="ED60" s="30"/>
      <c r="EE60" s="30"/>
      <c r="EF60" s="30"/>
      <c r="EG60" s="30"/>
      <c r="EH60" s="30"/>
      <c r="EI60" s="30"/>
      <c r="EJ60" s="30"/>
      <c r="EK60" s="30"/>
      <c r="EL60" s="30"/>
      <c r="EM60" s="30"/>
      <c r="EN60" s="30"/>
      <c r="EO60" s="30"/>
      <c r="EP60" s="30"/>
      <c r="EQ60" s="30"/>
      <c r="ER60" s="30"/>
      <c r="ES60" s="30"/>
      <c r="ET60" s="30"/>
      <c r="EU60" s="30"/>
      <c r="EV60" s="30"/>
      <c r="EW60" s="30"/>
      <c r="EX60" s="30"/>
      <c r="EY60" s="30"/>
      <c r="EZ60" s="30"/>
      <c r="FA60" s="30"/>
      <c r="FB60" s="30"/>
      <c r="FC60" s="30"/>
      <c r="FD60" s="30"/>
      <c r="FE60" s="30"/>
      <c r="FF60" s="30"/>
      <c r="FG60" s="30"/>
      <c r="FH60" s="30"/>
      <c r="FI60" s="30"/>
      <c r="FJ60" s="30"/>
      <c r="FK60" s="30"/>
      <c r="FL60" s="30"/>
      <c r="FM60" s="30"/>
      <c r="FN60" s="30"/>
      <c r="FO60" s="30"/>
      <c r="FP60" s="30"/>
      <c r="FQ60" s="30"/>
      <c r="FR60" s="30"/>
      <c r="FS60" s="30"/>
      <c r="FT60" s="30"/>
      <c r="FU60" s="30"/>
      <c r="FV60" s="30"/>
      <c r="FW60" s="30"/>
      <c r="FX60" s="30"/>
      <c r="FY60" s="30"/>
      <c r="FZ60" s="30"/>
      <c r="GA60" s="30"/>
      <c r="GB60" s="30"/>
      <c r="GC60" s="30"/>
      <c r="GD60" s="30"/>
      <c r="GE60" s="30"/>
      <c r="GF60" s="30"/>
      <c r="GG60" s="30"/>
      <c r="GH60" s="30"/>
      <c r="GI60" s="30"/>
      <c r="GJ60" s="30"/>
      <c r="GK60" s="30"/>
      <c r="GL60" s="30"/>
      <c r="GM60" s="30"/>
      <c r="GN60" s="30"/>
      <c r="GO60" s="30"/>
      <c r="GP60" s="30"/>
      <c r="GQ60" s="30"/>
      <c r="GR60" s="30"/>
      <c r="GS60" s="30"/>
      <c r="GT60" s="30"/>
      <c r="GU60" s="30"/>
      <c r="GV60" s="30"/>
      <c r="GW60" s="30"/>
      <c r="GX60" s="30"/>
      <c r="GY60" s="30"/>
      <c r="GZ60" s="30"/>
      <c r="HA60" s="30"/>
      <c r="HB60" s="30"/>
      <c r="HC60" s="30"/>
      <c r="HD60" s="30"/>
      <c r="HE60" s="30"/>
      <c r="HF60" s="30"/>
      <c r="HG60" s="30"/>
      <c r="HH60" s="30"/>
      <c r="HI60" s="30"/>
      <c r="HJ60" s="30"/>
      <c r="HK60" s="30"/>
      <c r="HL60" s="30"/>
      <c r="HM60" s="30"/>
      <c r="HN60" s="30"/>
      <c r="HO60" s="30"/>
      <c r="HP60" s="30"/>
      <c r="HQ60" s="30"/>
      <c r="HR60" s="30"/>
      <c r="HS60" s="30"/>
      <c r="HT60" s="30"/>
      <c r="HU60" s="30"/>
      <c r="HV60" s="30"/>
      <c r="HW60" s="30"/>
      <c r="HX60" s="30"/>
      <c r="HY60" s="30"/>
      <c r="HZ60" s="30"/>
      <c r="IA60" s="30"/>
      <c r="IB60" s="30"/>
      <c r="IC60" s="30"/>
      <c r="ID60" s="30"/>
      <c r="IE60" s="30"/>
      <c r="IF60" s="30"/>
      <c r="IG60" s="30"/>
      <c r="IH60" s="30"/>
      <c r="II60" s="30"/>
      <c r="IJ60" s="30"/>
      <c r="IK60" s="30"/>
      <c r="IL60" s="30"/>
      <c r="IM60" s="30"/>
      <c r="IN60" s="30"/>
      <c r="IO60" s="30"/>
    </row>
    <row r="61" customFormat="false" ht="19.55" hidden="false" customHeight="true" outlineLevel="0" collapsed="false">
      <c r="A61" s="87"/>
      <c r="B61" s="87"/>
      <c r="C61" s="87"/>
      <c r="D61" s="2"/>
      <c r="E61" s="2"/>
      <c r="F61" s="2"/>
      <c r="G61" s="87"/>
      <c r="H61" s="87"/>
      <c r="I61" s="87"/>
      <c r="J61" s="87"/>
      <c r="AY61" s="2"/>
      <c r="AZ61" s="2"/>
      <c r="BA61" s="2"/>
      <c r="BB61" s="2"/>
      <c r="BC61" s="2"/>
      <c r="BD61" s="2"/>
      <c r="BE61" s="2"/>
      <c r="BF61" s="30"/>
      <c r="BG61" s="30"/>
      <c r="BH61" s="30"/>
      <c r="BI61" s="30"/>
      <c r="BJ61" s="30"/>
      <c r="BK61" s="30"/>
      <c r="BL61" s="30"/>
      <c r="BM61" s="30"/>
      <c r="BN61" s="30"/>
      <c r="BO61" s="30"/>
      <c r="BP61" s="30"/>
      <c r="BQ61" s="30"/>
      <c r="BR61" s="30"/>
      <c r="BS61" s="30"/>
      <c r="BT61" s="30"/>
      <c r="BU61" s="30"/>
      <c r="BV61" s="30"/>
      <c r="BW61" s="30"/>
      <c r="BX61" s="30"/>
      <c r="BY61" s="30"/>
      <c r="BZ61" s="30"/>
      <c r="CA61" s="30"/>
      <c r="CB61" s="30"/>
      <c r="CC61" s="30"/>
      <c r="CD61" s="30"/>
      <c r="CE61" s="30"/>
      <c r="CF61" s="30"/>
      <c r="CG61" s="30"/>
      <c r="CH61" s="30"/>
      <c r="CI61" s="30"/>
      <c r="CJ61" s="30"/>
      <c r="CK61" s="30"/>
      <c r="CL61" s="30"/>
      <c r="CM61" s="30"/>
      <c r="CN61" s="30"/>
      <c r="CO61" s="30"/>
      <c r="CP61" s="30"/>
      <c r="CQ61" s="30"/>
      <c r="CR61" s="30"/>
      <c r="CS61" s="30"/>
      <c r="CT61" s="30"/>
      <c r="CU61" s="30"/>
      <c r="CV61" s="30"/>
      <c r="CW61" s="30"/>
      <c r="CX61" s="30"/>
      <c r="CY61" s="30"/>
      <c r="CZ61" s="30"/>
      <c r="DA61" s="30"/>
      <c r="DB61" s="30"/>
      <c r="DC61" s="30"/>
      <c r="DD61" s="30"/>
      <c r="DE61" s="30"/>
      <c r="DF61" s="30"/>
      <c r="DG61" s="30"/>
      <c r="DH61" s="30"/>
      <c r="DI61" s="30"/>
      <c r="DJ61" s="30"/>
      <c r="DK61" s="30"/>
      <c r="DL61" s="30"/>
      <c r="DM61" s="30"/>
      <c r="DN61" s="30"/>
      <c r="DO61" s="30"/>
      <c r="DP61" s="30"/>
      <c r="DQ61" s="30"/>
      <c r="DR61" s="30"/>
      <c r="DS61" s="30"/>
      <c r="DT61" s="30"/>
      <c r="DU61" s="30"/>
      <c r="DV61" s="30"/>
      <c r="DW61" s="30"/>
      <c r="DX61" s="30"/>
      <c r="DY61" s="30"/>
      <c r="DZ61" s="30"/>
      <c r="EA61" s="30"/>
      <c r="EB61" s="30"/>
      <c r="EC61" s="30"/>
      <c r="ED61" s="30"/>
      <c r="EE61" s="30"/>
      <c r="EF61" s="30"/>
      <c r="EG61" s="30"/>
      <c r="EH61" s="30"/>
      <c r="EI61" s="30"/>
      <c r="EJ61" s="30"/>
      <c r="EK61" s="30"/>
      <c r="EL61" s="30"/>
      <c r="EM61" s="30"/>
      <c r="EN61" s="30"/>
      <c r="EO61" s="30"/>
      <c r="EP61" s="30"/>
      <c r="EQ61" s="30"/>
      <c r="ER61" s="30"/>
      <c r="ES61" s="30"/>
      <c r="ET61" s="30"/>
      <c r="EU61" s="30"/>
      <c r="EV61" s="30"/>
      <c r="EW61" s="30"/>
      <c r="EX61" s="30"/>
      <c r="EY61" s="30"/>
      <c r="EZ61" s="30"/>
      <c r="FA61" s="30"/>
      <c r="FB61" s="30"/>
      <c r="FC61" s="30"/>
      <c r="FD61" s="30"/>
      <c r="FE61" s="30"/>
      <c r="FF61" s="30"/>
      <c r="FG61" s="30"/>
      <c r="FH61" s="30"/>
      <c r="FI61" s="30"/>
      <c r="FJ61" s="30"/>
      <c r="FK61" s="30"/>
      <c r="FL61" s="30"/>
      <c r="FM61" s="30"/>
      <c r="FN61" s="30"/>
      <c r="FO61" s="30"/>
      <c r="FP61" s="30"/>
      <c r="FQ61" s="30"/>
      <c r="FR61" s="30"/>
      <c r="FS61" s="30"/>
      <c r="FT61" s="30"/>
      <c r="FU61" s="30"/>
      <c r="FV61" s="30"/>
      <c r="FW61" s="30"/>
      <c r="FX61" s="30"/>
      <c r="FY61" s="30"/>
      <c r="FZ61" s="30"/>
      <c r="GA61" s="30"/>
      <c r="GB61" s="30"/>
      <c r="GC61" s="30"/>
      <c r="GD61" s="30"/>
      <c r="GE61" s="30"/>
      <c r="GF61" s="30"/>
      <c r="GG61" s="30"/>
      <c r="GH61" s="30"/>
      <c r="GI61" s="30"/>
      <c r="GJ61" s="30"/>
      <c r="GK61" s="30"/>
      <c r="GL61" s="30"/>
      <c r="GM61" s="30"/>
      <c r="GN61" s="30"/>
      <c r="GO61" s="30"/>
      <c r="GP61" s="30"/>
      <c r="GQ61" s="30"/>
      <c r="GR61" s="30"/>
      <c r="GS61" s="30"/>
      <c r="GT61" s="30"/>
      <c r="GU61" s="30"/>
      <c r="GV61" s="30"/>
      <c r="GW61" s="30"/>
      <c r="GX61" s="30"/>
      <c r="GY61" s="30"/>
      <c r="GZ61" s="30"/>
      <c r="HA61" s="30"/>
      <c r="HB61" s="30"/>
      <c r="HC61" s="30"/>
      <c r="HD61" s="30"/>
      <c r="HE61" s="30"/>
      <c r="HF61" s="30"/>
      <c r="HG61" s="30"/>
      <c r="HH61" s="30"/>
      <c r="HI61" s="30"/>
      <c r="HJ61" s="30"/>
      <c r="HK61" s="30"/>
      <c r="HL61" s="30"/>
      <c r="HM61" s="30"/>
      <c r="HN61" s="30"/>
      <c r="HO61" s="30"/>
      <c r="HP61" s="30"/>
      <c r="HQ61" s="30"/>
      <c r="HR61" s="30"/>
      <c r="HS61" s="30"/>
      <c r="HT61" s="30"/>
      <c r="HU61" s="30"/>
      <c r="HV61" s="30"/>
      <c r="HW61" s="30"/>
      <c r="HX61" s="30"/>
      <c r="HY61" s="30"/>
      <c r="HZ61" s="30"/>
      <c r="IA61" s="30"/>
      <c r="IB61" s="30"/>
      <c r="IC61" s="30"/>
      <c r="ID61" s="30"/>
      <c r="IE61" s="30"/>
      <c r="IF61" s="30"/>
      <c r="IG61" s="30"/>
      <c r="IH61" s="30"/>
      <c r="II61" s="30"/>
      <c r="IJ61" s="30"/>
      <c r="IK61" s="30"/>
      <c r="IL61" s="30"/>
      <c r="IM61" s="30"/>
      <c r="IN61" s="30"/>
      <c r="IO61" s="30"/>
    </row>
    <row r="62" customFormat="false" ht="19.55" hidden="false" customHeight="true" outlineLevel="0" collapsed="false">
      <c r="A62" s="2" t="s">
        <v>45</v>
      </c>
      <c r="B62" s="2"/>
      <c r="C62" s="2"/>
      <c r="D62" s="2"/>
      <c r="E62" s="2"/>
      <c r="F62" s="2"/>
      <c r="G62" s="2"/>
      <c r="H62" s="2"/>
      <c r="I62" s="2"/>
      <c r="J62" s="88" t="s">
        <v>46</v>
      </c>
      <c r="AY62" s="2"/>
      <c r="AZ62" s="2"/>
      <c r="BA62" s="2"/>
      <c r="BB62" s="2"/>
      <c r="BC62" s="2"/>
      <c r="BD62" s="2"/>
      <c r="BE62" s="2"/>
      <c r="BF62" s="30"/>
      <c r="BG62" s="30"/>
      <c r="BH62" s="30"/>
      <c r="BI62" s="30"/>
      <c r="BJ62" s="30"/>
      <c r="BK62" s="30"/>
      <c r="BL62" s="30"/>
      <c r="BM62" s="30"/>
      <c r="BN62" s="30"/>
      <c r="BO62" s="30"/>
      <c r="BP62" s="30"/>
      <c r="BQ62" s="30"/>
      <c r="BR62" s="30"/>
      <c r="BS62" s="30"/>
      <c r="BT62" s="30"/>
      <c r="BU62" s="30"/>
      <c r="BV62" s="30"/>
      <c r="BW62" s="30"/>
      <c r="BX62" s="30"/>
      <c r="BY62" s="30"/>
      <c r="BZ62" s="30"/>
      <c r="CA62" s="30"/>
      <c r="CB62" s="30"/>
      <c r="CC62" s="30"/>
      <c r="CD62" s="30"/>
      <c r="CE62" s="30"/>
      <c r="CF62" s="30"/>
      <c r="CG62" s="30"/>
      <c r="CH62" s="30"/>
      <c r="CI62" s="30"/>
      <c r="CJ62" s="30"/>
      <c r="CK62" s="30"/>
      <c r="CL62" s="30"/>
      <c r="CM62" s="30"/>
      <c r="CN62" s="30"/>
      <c r="CO62" s="30"/>
      <c r="CP62" s="30"/>
      <c r="CQ62" s="30"/>
      <c r="CR62" s="30"/>
      <c r="CS62" s="30"/>
      <c r="CT62" s="30"/>
      <c r="CU62" s="30"/>
      <c r="CV62" s="30"/>
      <c r="CW62" s="30"/>
      <c r="CX62" s="30"/>
      <c r="CY62" s="30"/>
      <c r="CZ62" s="30"/>
      <c r="DA62" s="30"/>
      <c r="DB62" s="30"/>
      <c r="DC62" s="30"/>
      <c r="DD62" s="30"/>
      <c r="DE62" s="30"/>
      <c r="DF62" s="30"/>
      <c r="DG62" s="30"/>
      <c r="DH62" s="30"/>
      <c r="DI62" s="30"/>
      <c r="DJ62" s="30"/>
      <c r="DK62" s="30"/>
      <c r="DL62" s="30"/>
      <c r="DM62" s="30"/>
      <c r="DN62" s="30"/>
      <c r="DO62" s="30"/>
      <c r="DP62" s="30"/>
      <c r="DQ62" s="30"/>
      <c r="DR62" s="30"/>
      <c r="DS62" s="30"/>
      <c r="DT62" s="30"/>
      <c r="DU62" s="30"/>
      <c r="DV62" s="30"/>
      <c r="DW62" s="30"/>
      <c r="DX62" s="30"/>
      <c r="DY62" s="30"/>
      <c r="DZ62" s="30"/>
      <c r="EA62" s="30"/>
      <c r="EB62" s="30"/>
      <c r="EC62" s="30"/>
      <c r="ED62" s="30"/>
      <c r="EE62" s="30"/>
      <c r="EF62" s="30"/>
      <c r="EG62" s="30"/>
      <c r="EH62" s="30"/>
      <c r="EI62" s="30"/>
      <c r="EJ62" s="30"/>
      <c r="EK62" s="30"/>
      <c r="EL62" s="30"/>
      <c r="EM62" s="30"/>
      <c r="EN62" s="30"/>
      <c r="EO62" s="30"/>
      <c r="EP62" s="30"/>
      <c r="EQ62" s="30"/>
      <c r="ER62" s="30"/>
      <c r="ES62" s="30"/>
      <c r="ET62" s="30"/>
      <c r="EU62" s="30"/>
      <c r="EV62" s="30"/>
      <c r="EW62" s="30"/>
      <c r="EX62" s="30"/>
      <c r="EY62" s="30"/>
      <c r="EZ62" s="30"/>
      <c r="FA62" s="30"/>
      <c r="FB62" s="30"/>
      <c r="FC62" s="30"/>
      <c r="FD62" s="30"/>
      <c r="FE62" s="30"/>
      <c r="FF62" s="30"/>
      <c r="FG62" s="30"/>
      <c r="FH62" s="30"/>
      <c r="FI62" s="30"/>
      <c r="FJ62" s="30"/>
      <c r="FK62" s="30"/>
      <c r="FL62" s="30"/>
      <c r="FM62" s="30"/>
      <c r="FN62" s="30"/>
      <c r="FO62" s="30"/>
      <c r="FP62" s="30"/>
      <c r="FQ62" s="30"/>
      <c r="FR62" s="30"/>
      <c r="FS62" s="30"/>
      <c r="FT62" s="30"/>
      <c r="FU62" s="30"/>
      <c r="FV62" s="30"/>
      <c r="FW62" s="30"/>
      <c r="FX62" s="30"/>
      <c r="FY62" s="30"/>
      <c r="FZ62" s="30"/>
      <c r="GA62" s="30"/>
      <c r="GB62" s="30"/>
      <c r="GC62" s="30"/>
      <c r="GD62" s="30"/>
      <c r="GE62" s="30"/>
      <c r="GF62" s="30"/>
      <c r="GG62" s="30"/>
      <c r="GH62" s="30"/>
      <c r="GI62" s="30"/>
      <c r="GJ62" s="30"/>
      <c r="GK62" s="30"/>
      <c r="GL62" s="30"/>
      <c r="GM62" s="30"/>
      <c r="GN62" s="30"/>
      <c r="GO62" s="30"/>
      <c r="GP62" s="30"/>
      <c r="GQ62" s="30"/>
      <c r="GR62" s="30"/>
      <c r="GS62" s="30"/>
      <c r="GT62" s="30"/>
      <c r="GU62" s="30"/>
      <c r="GV62" s="30"/>
      <c r="GW62" s="30"/>
      <c r="GX62" s="30"/>
      <c r="GY62" s="30"/>
      <c r="GZ62" s="30"/>
      <c r="HA62" s="30"/>
      <c r="HB62" s="30"/>
      <c r="HC62" s="30"/>
      <c r="HD62" s="30"/>
      <c r="HE62" s="30"/>
      <c r="HF62" s="30"/>
      <c r="HG62" s="30"/>
      <c r="HH62" s="30"/>
      <c r="HI62" s="30"/>
      <c r="HJ62" s="30"/>
      <c r="HK62" s="30"/>
      <c r="HL62" s="30"/>
      <c r="HM62" s="30"/>
      <c r="HN62" s="30"/>
      <c r="HO62" s="30"/>
      <c r="HP62" s="30"/>
      <c r="HQ62" s="30"/>
      <c r="HR62" s="30"/>
      <c r="HS62" s="30"/>
      <c r="HT62" s="30"/>
      <c r="HU62" s="30"/>
      <c r="HV62" s="30"/>
      <c r="HW62" s="30"/>
      <c r="HX62" s="30"/>
      <c r="HY62" s="30"/>
      <c r="HZ62" s="30"/>
      <c r="IA62" s="30"/>
      <c r="IB62" s="30"/>
      <c r="IC62" s="30"/>
      <c r="ID62" s="30"/>
      <c r="IE62" s="30"/>
      <c r="IF62" s="30"/>
      <c r="IG62" s="30"/>
      <c r="IH62" s="30"/>
      <c r="II62" s="30"/>
      <c r="IJ62" s="30"/>
      <c r="IK62" s="30"/>
      <c r="IL62" s="30"/>
      <c r="IM62" s="30"/>
      <c r="IN62" s="30"/>
      <c r="IO62" s="30"/>
    </row>
    <row r="63" s="2" customFormat="true" ht="14.65" hidden="false" customHeight="false" outlineLevel="0" collapsed="false">
      <c r="IQ63" s="89"/>
      <c r="IR63" s="89"/>
      <c r="IS63" s="89"/>
      <c r="IT63" s="89"/>
      <c r="IU63" s="89"/>
      <c r="IV63" s="89"/>
    </row>
    <row r="64" s="2" customFormat="true" ht="14.65" hidden="false" customHeight="false" outlineLevel="0" collapsed="false">
      <c r="IQ64" s="89"/>
      <c r="IR64" s="89"/>
      <c r="IS64" s="89"/>
      <c r="IT64" s="89"/>
      <c r="IU64" s="89"/>
      <c r="IV64" s="89"/>
    </row>
    <row r="65" s="2" customFormat="true" ht="14.65" hidden="false" customHeight="false" outlineLevel="0" collapsed="false">
      <c r="IQ65" s="89"/>
      <c r="IR65" s="89"/>
      <c r="IS65" s="89"/>
      <c r="IT65" s="89"/>
      <c r="IU65" s="89"/>
      <c r="IV65" s="89"/>
    </row>
    <row r="66" s="2" customFormat="true" ht="14.65" hidden="false" customHeight="false" outlineLevel="0" collapsed="false">
      <c r="IQ66" s="89"/>
      <c r="IR66" s="89"/>
      <c r="IS66" s="89"/>
      <c r="IT66" s="89"/>
      <c r="IU66" s="89"/>
      <c r="IV66" s="89"/>
    </row>
    <row r="67" s="2" customFormat="true" ht="14.65" hidden="false" customHeight="false" outlineLevel="0" collapsed="false">
      <c r="IQ67" s="89"/>
      <c r="IR67" s="89"/>
      <c r="IS67" s="89"/>
      <c r="IT67" s="89"/>
      <c r="IU67" s="89"/>
      <c r="IV67" s="89"/>
    </row>
    <row r="68" s="2" customFormat="true" ht="14.65" hidden="false" customHeight="false" outlineLevel="0" collapsed="false">
      <c r="IQ68" s="89"/>
      <c r="IR68" s="89"/>
      <c r="IS68" s="89"/>
      <c r="IT68" s="89"/>
      <c r="IU68" s="89"/>
      <c r="IV68" s="89"/>
    </row>
    <row r="69" s="2" customFormat="true" ht="14.65" hidden="false" customHeight="false" outlineLevel="0" collapsed="false">
      <c r="IQ69" s="89"/>
      <c r="IR69" s="89"/>
      <c r="IS69" s="89"/>
      <c r="IT69" s="89"/>
      <c r="IU69" s="89"/>
      <c r="IV69" s="89"/>
    </row>
    <row r="70" s="2" customFormat="true" ht="14.65" hidden="false" customHeight="false" outlineLevel="0" collapsed="false">
      <c r="IQ70" s="89"/>
      <c r="IR70" s="89"/>
      <c r="IS70" s="89"/>
      <c r="IT70" s="89"/>
      <c r="IU70" s="89"/>
      <c r="IV70" s="89"/>
    </row>
    <row r="71" s="2" customFormat="true" ht="14.65" hidden="false" customHeight="false" outlineLevel="0" collapsed="false">
      <c r="IQ71" s="89"/>
      <c r="IR71" s="89"/>
      <c r="IS71" s="89"/>
      <c r="IT71" s="89"/>
      <c r="IU71" s="89"/>
      <c r="IV71" s="89"/>
    </row>
    <row r="72" s="2" customFormat="true" ht="14.65" hidden="false" customHeight="false" outlineLevel="0" collapsed="false">
      <c r="IQ72" s="89"/>
      <c r="IR72" s="89"/>
      <c r="IS72" s="89"/>
      <c r="IT72" s="89"/>
      <c r="IU72" s="89"/>
      <c r="IV72" s="89"/>
    </row>
    <row r="73" s="2" customFormat="true" ht="14.65" hidden="false" customHeight="false" outlineLevel="0" collapsed="false">
      <c r="IQ73" s="89"/>
      <c r="IR73" s="89"/>
      <c r="IS73" s="89"/>
      <c r="IT73" s="89"/>
      <c r="IU73" s="89"/>
      <c r="IV73" s="89"/>
    </row>
    <row r="74" s="2" customFormat="true" ht="14.65" hidden="false" customHeight="false" outlineLevel="0" collapsed="false">
      <c r="IQ74" s="89"/>
      <c r="IR74" s="89"/>
      <c r="IS74" s="89"/>
      <c r="IT74" s="89"/>
      <c r="IU74" s="89"/>
      <c r="IV74" s="89"/>
    </row>
    <row r="75" s="2" customFormat="true" ht="14.65" hidden="false" customHeight="false" outlineLevel="0" collapsed="false">
      <c r="IQ75" s="89"/>
      <c r="IR75" s="89"/>
      <c r="IS75" s="89"/>
      <c r="IT75" s="89"/>
      <c r="IU75" s="89"/>
      <c r="IV75" s="89"/>
    </row>
    <row r="76" s="2" customFormat="true" ht="14.65" hidden="false" customHeight="false" outlineLevel="0" collapsed="false">
      <c r="IQ76" s="89"/>
      <c r="IR76" s="89"/>
      <c r="IS76" s="89"/>
      <c r="IT76" s="89"/>
      <c r="IU76" s="89"/>
      <c r="IV76" s="89"/>
    </row>
    <row r="77" s="2" customFormat="true" ht="14.65" hidden="false" customHeight="false" outlineLevel="0" collapsed="false">
      <c r="IQ77" s="89"/>
      <c r="IR77" s="89"/>
      <c r="IS77" s="89"/>
      <c r="IT77" s="89"/>
      <c r="IU77" s="89"/>
      <c r="IV77" s="89"/>
    </row>
    <row r="78" s="2" customFormat="true" ht="14.65" hidden="false" customHeight="false" outlineLevel="0" collapsed="false">
      <c r="IQ78" s="89"/>
      <c r="IR78" s="89"/>
      <c r="IS78" s="89"/>
      <c r="IT78" s="89"/>
      <c r="IU78" s="89"/>
      <c r="IV78" s="89"/>
    </row>
    <row r="79" s="2" customFormat="true" ht="14.65" hidden="false" customHeight="false" outlineLevel="0" collapsed="false">
      <c r="IQ79" s="89"/>
      <c r="IR79" s="89"/>
      <c r="IS79" s="89"/>
      <c r="IT79" s="89"/>
      <c r="IU79" s="89"/>
      <c r="IV79" s="89"/>
    </row>
    <row r="80" s="2" customFormat="true" ht="14.65" hidden="false" customHeight="false" outlineLevel="0" collapsed="false">
      <c r="IQ80" s="89"/>
      <c r="IR80" s="89"/>
      <c r="IS80" s="89"/>
      <c r="IT80" s="89"/>
      <c r="IU80" s="89"/>
      <c r="IV80" s="89"/>
    </row>
    <row r="81" s="2" customFormat="true" ht="14.65" hidden="false" customHeight="false" outlineLevel="0" collapsed="false">
      <c r="IQ81" s="89"/>
      <c r="IR81" s="89"/>
      <c r="IS81" s="89"/>
      <c r="IT81" s="89"/>
      <c r="IU81" s="89"/>
      <c r="IV81" s="89"/>
    </row>
    <row r="82" s="2" customFormat="true" ht="14.65" hidden="false" customHeight="false" outlineLevel="0" collapsed="false">
      <c r="IQ82" s="89"/>
      <c r="IR82" s="89"/>
      <c r="IS82" s="89"/>
      <c r="IT82" s="89"/>
      <c r="IU82" s="89"/>
      <c r="IV82" s="89"/>
    </row>
    <row r="83" s="2" customFormat="true" ht="14.65" hidden="false" customHeight="false" outlineLevel="0" collapsed="false">
      <c r="IQ83" s="89"/>
      <c r="IR83" s="89"/>
      <c r="IS83" s="89"/>
      <c r="IT83" s="89"/>
      <c r="IU83" s="89"/>
      <c r="IV83" s="89"/>
    </row>
    <row r="84" s="2" customFormat="true" ht="14.65" hidden="false" customHeight="false" outlineLevel="0" collapsed="false">
      <c r="IQ84" s="89"/>
      <c r="IR84" s="89"/>
      <c r="IS84" s="89"/>
      <c r="IT84" s="89"/>
      <c r="IU84" s="89"/>
      <c r="IV84" s="89"/>
    </row>
    <row r="85" s="2" customFormat="true" ht="14.65" hidden="false" customHeight="false" outlineLevel="0" collapsed="false">
      <c r="IQ85" s="89"/>
      <c r="IR85" s="89"/>
      <c r="IS85" s="89"/>
      <c r="IT85" s="89"/>
      <c r="IU85" s="89"/>
      <c r="IV85" s="89"/>
    </row>
    <row r="86" s="2" customFormat="true" ht="14.65" hidden="false" customHeight="false" outlineLevel="0" collapsed="false">
      <c r="IQ86" s="89"/>
      <c r="IR86" s="89"/>
      <c r="IS86" s="89"/>
      <c r="IT86" s="89"/>
      <c r="IU86" s="89"/>
      <c r="IV86" s="89"/>
    </row>
    <row r="87" s="2" customFormat="true" ht="14.65" hidden="false" customHeight="false" outlineLevel="0" collapsed="false">
      <c r="IQ87" s="89"/>
      <c r="IR87" s="89"/>
      <c r="IS87" s="89"/>
      <c r="IT87" s="89"/>
      <c r="IU87" s="89"/>
      <c r="IV87" s="89"/>
    </row>
    <row r="88" s="2" customFormat="true" ht="14.65" hidden="false" customHeight="false" outlineLevel="0" collapsed="false">
      <c r="IQ88" s="89"/>
      <c r="IR88" s="89"/>
      <c r="IS88" s="89"/>
      <c r="IT88" s="89"/>
      <c r="IU88" s="89"/>
      <c r="IV88" s="89"/>
    </row>
    <row r="89" s="2" customFormat="true" ht="14.65" hidden="false" customHeight="false" outlineLevel="0" collapsed="false">
      <c r="IQ89" s="89"/>
      <c r="IR89" s="89"/>
      <c r="IS89" s="89"/>
      <c r="IT89" s="89"/>
      <c r="IU89" s="89"/>
      <c r="IV89" s="89"/>
    </row>
    <row r="90" s="2" customFormat="true" ht="14.65" hidden="false" customHeight="false" outlineLevel="0" collapsed="false">
      <c r="IQ90" s="89"/>
      <c r="IR90" s="89"/>
      <c r="IS90" s="89"/>
      <c r="IT90" s="89"/>
      <c r="IU90" s="89"/>
      <c r="IV90" s="89"/>
    </row>
    <row r="91" s="2" customFormat="true" ht="14.65" hidden="false" customHeight="false" outlineLevel="0" collapsed="false">
      <c r="IQ91" s="89"/>
      <c r="IR91" s="89"/>
      <c r="IS91" s="89"/>
      <c r="IT91" s="89"/>
      <c r="IU91" s="89"/>
      <c r="IV91" s="89"/>
    </row>
    <row r="92" s="2" customFormat="true" ht="14.65" hidden="false" customHeight="false" outlineLevel="0" collapsed="false">
      <c r="IQ92" s="89"/>
      <c r="IR92" s="89"/>
      <c r="IS92" s="89"/>
      <c r="IT92" s="89"/>
      <c r="IU92" s="89"/>
      <c r="IV92" s="89"/>
    </row>
    <row r="93" s="2" customFormat="true" ht="14.65" hidden="false" customHeight="false" outlineLevel="0" collapsed="false">
      <c r="IQ93" s="89"/>
      <c r="IR93" s="89"/>
      <c r="IS93" s="89"/>
      <c r="IT93" s="89"/>
      <c r="IU93" s="89"/>
      <c r="IV93" s="89"/>
    </row>
    <row r="94" s="2" customFormat="true" ht="14.65" hidden="false" customHeight="false" outlineLevel="0" collapsed="false">
      <c r="IQ94" s="89"/>
      <c r="IR94" s="89"/>
      <c r="IS94" s="89"/>
      <c r="IT94" s="89"/>
      <c r="IU94" s="89"/>
      <c r="IV94" s="89"/>
    </row>
    <row r="95" s="2" customFormat="true" ht="14.65" hidden="false" customHeight="false" outlineLevel="0" collapsed="false">
      <c r="IQ95" s="89"/>
      <c r="IR95" s="89"/>
      <c r="IS95" s="89"/>
      <c r="IT95" s="89"/>
      <c r="IU95" s="89"/>
      <c r="IV95" s="89"/>
    </row>
    <row r="96" s="2" customFormat="true" ht="14.65" hidden="false" customHeight="false" outlineLevel="0" collapsed="false">
      <c r="IQ96" s="89"/>
      <c r="IR96" s="89"/>
      <c r="IS96" s="89"/>
      <c r="IT96" s="89"/>
      <c r="IU96" s="89"/>
      <c r="IV96" s="89"/>
    </row>
    <row r="97" s="2" customFormat="true" ht="14.65" hidden="false" customHeight="false" outlineLevel="0" collapsed="false">
      <c r="IQ97" s="89"/>
      <c r="IR97" s="89"/>
      <c r="IS97" s="89"/>
      <c r="IT97" s="89"/>
      <c r="IU97" s="89"/>
      <c r="IV97" s="89"/>
    </row>
    <row r="98" s="2" customFormat="true" ht="14.65" hidden="false" customHeight="false" outlineLevel="0" collapsed="false">
      <c r="IQ98" s="89"/>
      <c r="IR98" s="89"/>
      <c r="IS98" s="89"/>
      <c r="IT98" s="89"/>
      <c r="IU98" s="89"/>
      <c r="IV98" s="89"/>
    </row>
    <row r="99" s="2" customFormat="true" ht="14.65" hidden="false" customHeight="false" outlineLevel="0" collapsed="false">
      <c r="IQ99" s="89"/>
      <c r="IR99" s="89"/>
      <c r="IS99" s="89"/>
      <c r="IT99" s="89"/>
      <c r="IU99" s="89"/>
      <c r="IV99" s="89"/>
    </row>
    <row r="100" s="2" customFormat="true" ht="14.65" hidden="false" customHeight="false" outlineLevel="0" collapsed="false">
      <c r="IQ100" s="89"/>
      <c r="IR100" s="89"/>
      <c r="IS100" s="89"/>
      <c r="IT100" s="89"/>
      <c r="IU100" s="89"/>
      <c r="IV100" s="89"/>
    </row>
    <row r="101" s="2" customFormat="true" ht="14.65" hidden="false" customHeight="false" outlineLevel="0" collapsed="false">
      <c r="IQ101" s="89"/>
      <c r="IR101" s="89"/>
      <c r="IS101" s="89"/>
      <c r="IT101" s="89"/>
      <c r="IU101" s="89"/>
      <c r="IV101" s="89"/>
    </row>
    <row r="102" s="2" customFormat="true" ht="14.65" hidden="false" customHeight="false" outlineLevel="0" collapsed="false">
      <c r="IQ102" s="89"/>
      <c r="IR102" s="89"/>
      <c r="IS102" s="89"/>
      <c r="IT102" s="89"/>
      <c r="IU102" s="89"/>
      <c r="IV102" s="89"/>
    </row>
    <row r="103" s="2" customFormat="true" ht="14.65" hidden="false" customHeight="false" outlineLevel="0" collapsed="false">
      <c r="IQ103" s="89"/>
      <c r="IR103" s="89"/>
      <c r="IS103" s="89"/>
      <c r="IT103" s="89"/>
      <c r="IU103" s="89"/>
      <c r="IV103" s="89"/>
    </row>
    <row r="104" s="2" customFormat="true" ht="14.65" hidden="false" customHeight="false" outlineLevel="0" collapsed="false">
      <c r="IQ104" s="89"/>
      <c r="IR104" s="89"/>
      <c r="IS104" s="89"/>
      <c r="IT104" s="89"/>
      <c r="IU104" s="89"/>
      <c r="IV104" s="89"/>
    </row>
    <row r="105" s="2" customFormat="true" ht="14.65" hidden="false" customHeight="false" outlineLevel="0" collapsed="false">
      <c r="IQ105" s="89"/>
      <c r="IR105" s="89"/>
      <c r="IS105" s="89"/>
      <c r="IT105" s="89"/>
      <c r="IU105" s="89"/>
      <c r="IV105" s="89"/>
    </row>
    <row r="106" s="2" customFormat="true" ht="14.65" hidden="false" customHeight="false" outlineLevel="0" collapsed="false">
      <c r="IQ106" s="89"/>
      <c r="IR106" s="89"/>
      <c r="IS106" s="89"/>
      <c r="IT106" s="89"/>
      <c r="IU106" s="89"/>
      <c r="IV106" s="89"/>
    </row>
    <row r="107" s="2" customFormat="true" ht="14.65" hidden="false" customHeight="false" outlineLevel="0" collapsed="false">
      <c r="IQ107" s="89"/>
      <c r="IR107" s="89"/>
      <c r="IS107" s="89"/>
      <c r="IT107" s="89"/>
      <c r="IU107" s="89"/>
      <c r="IV107" s="89"/>
    </row>
    <row r="108" s="2" customFormat="true" ht="14.65" hidden="false" customHeight="false" outlineLevel="0" collapsed="false">
      <c r="IQ108" s="89"/>
      <c r="IR108" s="89"/>
      <c r="IS108" s="89"/>
      <c r="IT108" s="89"/>
      <c r="IU108" s="89"/>
      <c r="IV108" s="89"/>
    </row>
    <row r="109" s="2" customFormat="true" ht="14.65" hidden="false" customHeight="false" outlineLevel="0" collapsed="false">
      <c r="IQ109" s="89"/>
      <c r="IR109" s="89"/>
      <c r="IS109" s="89"/>
      <c r="IT109" s="89"/>
      <c r="IU109" s="89"/>
      <c r="IV109" s="89"/>
    </row>
    <row r="110" s="2" customFormat="true" ht="14.65" hidden="false" customHeight="false" outlineLevel="0" collapsed="false">
      <c r="IQ110" s="89"/>
      <c r="IR110" s="89"/>
      <c r="IS110" s="89"/>
      <c r="IT110" s="89"/>
      <c r="IU110" s="89"/>
      <c r="IV110" s="89"/>
    </row>
    <row r="111" s="2" customFormat="true" ht="14.65" hidden="false" customHeight="false" outlineLevel="0" collapsed="false">
      <c r="IQ111" s="89"/>
      <c r="IR111" s="89"/>
      <c r="IS111" s="89"/>
      <c r="IT111" s="89"/>
      <c r="IU111" s="89"/>
      <c r="IV111" s="89"/>
    </row>
    <row r="112" s="2" customFormat="true" ht="14.65" hidden="false" customHeight="false" outlineLevel="0" collapsed="false">
      <c r="IQ112" s="89"/>
      <c r="IR112" s="89"/>
      <c r="IS112" s="89"/>
      <c r="IT112" s="89"/>
      <c r="IU112" s="89"/>
      <c r="IV112" s="89"/>
    </row>
    <row r="113" s="2" customFormat="true" ht="14.65" hidden="false" customHeight="false" outlineLevel="0" collapsed="false">
      <c r="IQ113" s="89"/>
      <c r="IR113" s="89"/>
      <c r="IS113" s="89"/>
      <c r="IT113" s="89"/>
      <c r="IU113" s="89"/>
      <c r="IV113" s="89"/>
    </row>
    <row r="114" s="2" customFormat="true" ht="14.65" hidden="false" customHeight="false" outlineLevel="0" collapsed="false">
      <c r="IQ114" s="89"/>
      <c r="IR114" s="89"/>
      <c r="IS114" s="89"/>
      <c r="IT114" s="89"/>
      <c r="IU114" s="89"/>
      <c r="IV114" s="89"/>
    </row>
    <row r="115" s="2" customFormat="true" ht="14.65" hidden="false" customHeight="false" outlineLevel="0" collapsed="false">
      <c r="IQ115" s="89"/>
      <c r="IR115" s="89"/>
      <c r="IS115" s="89"/>
      <c r="IT115" s="89"/>
      <c r="IU115" s="89"/>
      <c r="IV115" s="89"/>
    </row>
    <row r="116" s="2" customFormat="true" ht="14.65" hidden="false" customHeight="false" outlineLevel="0" collapsed="false">
      <c r="IQ116" s="89"/>
      <c r="IR116" s="89"/>
      <c r="IS116" s="89"/>
      <c r="IT116" s="89"/>
      <c r="IU116" s="89"/>
      <c r="IV116" s="89"/>
    </row>
    <row r="117" s="2" customFormat="true" ht="14.65" hidden="false" customHeight="false" outlineLevel="0" collapsed="false">
      <c r="IQ117" s="89"/>
      <c r="IR117" s="89"/>
      <c r="IS117" s="89"/>
      <c r="IT117" s="89"/>
      <c r="IU117" s="89"/>
      <c r="IV117" s="89"/>
    </row>
    <row r="118" s="2" customFormat="true" ht="14.65" hidden="false" customHeight="false" outlineLevel="0" collapsed="false">
      <c r="IQ118" s="89"/>
      <c r="IR118" s="89"/>
      <c r="IS118" s="89"/>
      <c r="IT118" s="89"/>
      <c r="IU118" s="89"/>
      <c r="IV118" s="89"/>
    </row>
    <row r="119" s="2" customFormat="true" ht="14.65" hidden="false" customHeight="false" outlineLevel="0" collapsed="false">
      <c r="IQ119" s="89"/>
      <c r="IR119" s="89"/>
      <c r="IS119" s="89"/>
      <c r="IT119" s="89"/>
      <c r="IU119" s="89"/>
      <c r="IV119" s="89"/>
    </row>
    <row r="120" s="2" customFormat="true" ht="14.65" hidden="false" customHeight="false" outlineLevel="0" collapsed="false">
      <c r="IQ120" s="89"/>
      <c r="IR120" s="89"/>
      <c r="IS120" s="89"/>
      <c r="IT120" s="89"/>
      <c r="IU120" s="89"/>
      <c r="IV120" s="89"/>
    </row>
    <row r="121" s="2" customFormat="true" ht="14.65" hidden="false" customHeight="false" outlineLevel="0" collapsed="false">
      <c r="IQ121" s="89"/>
      <c r="IR121" s="89"/>
      <c r="IS121" s="89"/>
      <c r="IT121" s="89"/>
      <c r="IU121" s="89"/>
      <c r="IV121" s="89"/>
    </row>
    <row r="122" s="2" customFormat="true" ht="14.65" hidden="false" customHeight="false" outlineLevel="0" collapsed="false">
      <c r="IQ122" s="89"/>
      <c r="IR122" s="89"/>
      <c r="IS122" s="89"/>
      <c r="IT122" s="89"/>
      <c r="IU122" s="89"/>
      <c r="IV122" s="89"/>
    </row>
    <row r="123" s="2" customFormat="true" ht="14.65" hidden="false" customHeight="false" outlineLevel="0" collapsed="false">
      <c r="IQ123" s="89"/>
      <c r="IR123" s="89"/>
      <c r="IS123" s="89"/>
      <c r="IT123" s="89"/>
      <c r="IU123" s="89"/>
      <c r="IV123" s="89"/>
    </row>
    <row r="124" s="2" customFormat="true" ht="14.65" hidden="false" customHeight="false" outlineLevel="0" collapsed="false">
      <c r="IQ124" s="89"/>
      <c r="IR124" s="89"/>
      <c r="IS124" s="89"/>
      <c r="IT124" s="89"/>
      <c r="IU124" s="89"/>
      <c r="IV124" s="89"/>
    </row>
    <row r="125" s="2" customFormat="true" ht="14.65" hidden="false" customHeight="false" outlineLevel="0" collapsed="false">
      <c r="IQ125" s="89"/>
      <c r="IR125" s="89"/>
      <c r="IS125" s="89"/>
      <c r="IT125" s="89"/>
      <c r="IU125" s="89"/>
      <c r="IV125" s="89"/>
    </row>
    <row r="126" s="2" customFormat="true" ht="14.65" hidden="false" customHeight="false" outlineLevel="0" collapsed="false">
      <c r="IQ126" s="89"/>
      <c r="IR126" s="89"/>
      <c r="IS126" s="89"/>
      <c r="IT126" s="89"/>
      <c r="IU126" s="89"/>
      <c r="IV126" s="89"/>
    </row>
    <row r="127" s="2" customFormat="true" ht="14.65" hidden="false" customHeight="false" outlineLevel="0" collapsed="false">
      <c r="IQ127" s="89"/>
      <c r="IR127" s="89"/>
      <c r="IS127" s="89"/>
      <c r="IT127" s="89"/>
      <c r="IU127" s="89"/>
      <c r="IV127" s="89"/>
    </row>
    <row r="128" s="2" customFormat="true" ht="14.65" hidden="false" customHeight="false" outlineLevel="0" collapsed="false">
      <c r="IQ128" s="89"/>
      <c r="IR128" s="89"/>
      <c r="IS128" s="89"/>
      <c r="IT128" s="89"/>
      <c r="IU128" s="89"/>
      <c r="IV128" s="89"/>
    </row>
    <row r="129" s="2" customFormat="true" ht="14.65" hidden="false" customHeight="false" outlineLevel="0" collapsed="false">
      <c r="IQ129" s="89"/>
      <c r="IR129" s="89"/>
      <c r="IS129" s="89"/>
      <c r="IT129" s="89"/>
      <c r="IU129" s="89"/>
      <c r="IV129" s="89"/>
    </row>
    <row r="130" s="2" customFormat="true" ht="14.65" hidden="false" customHeight="false" outlineLevel="0" collapsed="false">
      <c r="IQ130" s="89"/>
      <c r="IR130" s="89"/>
      <c r="IS130" s="89"/>
      <c r="IT130" s="89"/>
      <c r="IU130" s="89"/>
      <c r="IV130" s="89"/>
    </row>
    <row r="131" s="2" customFormat="true" ht="14.65" hidden="false" customHeight="false" outlineLevel="0" collapsed="false">
      <c r="IQ131" s="89"/>
      <c r="IR131" s="89"/>
      <c r="IS131" s="89"/>
      <c r="IT131" s="89"/>
      <c r="IU131" s="89"/>
      <c r="IV131" s="89"/>
    </row>
    <row r="132" s="2" customFormat="true" ht="14.65" hidden="false" customHeight="false" outlineLevel="0" collapsed="false">
      <c r="IQ132" s="89"/>
      <c r="IR132" s="89"/>
      <c r="IS132" s="89"/>
      <c r="IT132" s="89"/>
      <c r="IU132" s="89"/>
      <c r="IV132" s="89"/>
    </row>
    <row r="133" s="2" customFormat="true" ht="14.65" hidden="false" customHeight="false" outlineLevel="0" collapsed="false">
      <c r="IQ133" s="89"/>
      <c r="IR133" s="89"/>
      <c r="IS133" s="89"/>
      <c r="IT133" s="89"/>
      <c r="IU133" s="89"/>
      <c r="IV133" s="89"/>
    </row>
    <row r="134" s="2" customFormat="true" ht="14.65" hidden="false" customHeight="false" outlineLevel="0" collapsed="false">
      <c r="IQ134" s="89"/>
      <c r="IR134" s="89"/>
      <c r="IS134" s="89"/>
      <c r="IT134" s="89"/>
      <c r="IU134" s="89"/>
      <c r="IV134" s="89"/>
    </row>
    <row r="135" s="2" customFormat="true" ht="14.65" hidden="false" customHeight="false" outlineLevel="0" collapsed="false">
      <c r="IQ135" s="89"/>
      <c r="IR135" s="89"/>
      <c r="IS135" s="89"/>
      <c r="IT135" s="89"/>
      <c r="IU135" s="89"/>
      <c r="IV135" s="89"/>
    </row>
    <row r="136" s="2" customFormat="true" ht="14.65" hidden="false" customHeight="false" outlineLevel="0" collapsed="false">
      <c r="IQ136" s="89"/>
      <c r="IR136" s="89"/>
      <c r="IS136" s="89"/>
      <c r="IT136" s="89"/>
      <c r="IU136" s="89"/>
      <c r="IV136" s="89"/>
    </row>
    <row r="137" s="2" customFormat="true" ht="14.65" hidden="false" customHeight="false" outlineLevel="0" collapsed="false">
      <c r="IQ137" s="89"/>
      <c r="IR137" s="89"/>
      <c r="IS137" s="89"/>
      <c r="IT137" s="89"/>
      <c r="IU137" s="89"/>
      <c r="IV137" s="89"/>
    </row>
    <row r="138" s="2" customFormat="true" ht="14.65" hidden="false" customHeight="false" outlineLevel="0" collapsed="false">
      <c r="IQ138" s="89"/>
      <c r="IR138" s="89"/>
      <c r="IS138" s="89"/>
      <c r="IT138" s="89"/>
      <c r="IU138" s="89"/>
      <c r="IV138" s="89"/>
    </row>
    <row r="139" s="2" customFormat="true" ht="14.65" hidden="false" customHeight="false" outlineLevel="0" collapsed="false">
      <c r="IQ139" s="89"/>
      <c r="IR139" s="89"/>
      <c r="IS139" s="89"/>
      <c r="IT139" s="89"/>
      <c r="IU139" s="89"/>
      <c r="IV139" s="89"/>
    </row>
    <row r="140" s="2" customFormat="true" ht="14.65" hidden="false" customHeight="false" outlineLevel="0" collapsed="false">
      <c r="IQ140" s="89"/>
      <c r="IR140" s="89"/>
      <c r="IS140" s="89"/>
      <c r="IT140" s="89"/>
      <c r="IU140" s="89"/>
      <c r="IV140" s="89"/>
    </row>
    <row r="141" s="2" customFormat="true" ht="14.65" hidden="false" customHeight="false" outlineLevel="0" collapsed="false">
      <c r="IQ141" s="89"/>
      <c r="IR141" s="89"/>
      <c r="IS141" s="89"/>
      <c r="IT141" s="89"/>
      <c r="IU141" s="89"/>
      <c r="IV141" s="89"/>
    </row>
    <row r="142" s="2" customFormat="true" ht="14.65" hidden="false" customHeight="false" outlineLevel="0" collapsed="false">
      <c r="IQ142" s="89"/>
      <c r="IR142" s="89"/>
      <c r="IS142" s="89"/>
      <c r="IT142" s="89"/>
      <c r="IU142" s="89"/>
      <c r="IV142" s="89"/>
    </row>
    <row r="143" s="2" customFormat="true" ht="14.65" hidden="false" customHeight="false" outlineLevel="0" collapsed="false">
      <c r="IQ143" s="89"/>
      <c r="IR143" s="89"/>
      <c r="IS143" s="89"/>
      <c r="IT143" s="89"/>
      <c r="IU143" s="89"/>
      <c r="IV143" s="89"/>
    </row>
    <row r="144" s="2" customFormat="true" ht="14.65" hidden="false" customHeight="false" outlineLevel="0" collapsed="false">
      <c r="IQ144" s="89"/>
      <c r="IR144" s="89"/>
      <c r="IS144" s="89"/>
      <c r="IT144" s="89"/>
      <c r="IU144" s="89"/>
      <c r="IV144" s="89"/>
    </row>
    <row r="145" s="2" customFormat="true" ht="14.65" hidden="false" customHeight="false" outlineLevel="0" collapsed="false">
      <c r="IQ145" s="89"/>
      <c r="IR145" s="89"/>
      <c r="IS145" s="89"/>
      <c r="IT145" s="89"/>
      <c r="IU145" s="89"/>
      <c r="IV145" s="89"/>
    </row>
    <row r="146" s="2" customFormat="true" ht="14.65" hidden="false" customHeight="false" outlineLevel="0" collapsed="false">
      <c r="IQ146" s="89"/>
      <c r="IR146" s="89"/>
      <c r="IS146" s="89"/>
      <c r="IT146" s="89"/>
      <c r="IU146" s="89"/>
      <c r="IV146" s="89"/>
    </row>
    <row r="147" s="2" customFormat="true" ht="14.65" hidden="false" customHeight="false" outlineLevel="0" collapsed="false">
      <c r="IQ147" s="89"/>
      <c r="IR147" s="89"/>
      <c r="IS147" s="89"/>
      <c r="IT147" s="89"/>
      <c r="IU147" s="89"/>
      <c r="IV147" s="89"/>
    </row>
    <row r="148" s="2" customFormat="true" ht="14.65" hidden="false" customHeight="false" outlineLevel="0" collapsed="false">
      <c r="IQ148" s="89"/>
      <c r="IR148" s="89"/>
      <c r="IS148" s="89"/>
      <c r="IT148" s="89"/>
      <c r="IU148" s="89"/>
      <c r="IV148" s="89"/>
    </row>
    <row r="149" s="2" customFormat="true" ht="14.65" hidden="false" customHeight="false" outlineLevel="0" collapsed="false">
      <c r="IQ149" s="89"/>
      <c r="IR149" s="89"/>
      <c r="IS149" s="89"/>
      <c r="IT149" s="89"/>
      <c r="IU149" s="89"/>
      <c r="IV149" s="89"/>
    </row>
    <row r="150" s="2" customFormat="true" ht="14.65" hidden="false" customHeight="false" outlineLevel="0" collapsed="false">
      <c r="IQ150" s="89"/>
      <c r="IR150" s="89"/>
      <c r="IS150" s="89"/>
      <c r="IT150" s="89"/>
      <c r="IU150" s="89"/>
      <c r="IV150" s="89"/>
    </row>
    <row r="151" s="2" customFormat="true" ht="14.65" hidden="false" customHeight="false" outlineLevel="0" collapsed="false">
      <c r="IQ151" s="89"/>
      <c r="IR151" s="89"/>
      <c r="IS151" s="89"/>
      <c r="IT151" s="89"/>
      <c r="IU151" s="89"/>
      <c r="IV151" s="89"/>
    </row>
    <row r="152" s="2" customFormat="true" ht="14.65" hidden="false" customHeight="false" outlineLevel="0" collapsed="false">
      <c r="IQ152" s="89"/>
      <c r="IR152" s="89"/>
      <c r="IS152" s="89"/>
      <c r="IT152" s="89"/>
      <c r="IU152" s="89"/>
      <c r="IV152" s="89"/>
    </row>
    <row r="153" s="2" customFormat="true" ht="14.65" hidden="false" customHeight="false" outlineLevel="0" collapsed="false">
      <c r="IQ153" s="89"/>
      <c r="IR153" s="89"/>
      <c r="IS153" s="89"/>
      <c r="IT153" s="89"/>
      <c r="IU153" s="89"/>
      <c r="IV153" s="89"/>
    </row>
    <row r="154" s="2" customFormat="true" ht="14.65" hidden="false" customHeight="false" outlineLevel="0" collapsed="false">
      <c r="IQ154" s="89"/>
      <c r="IR154" s="89"/>
      <c r="IS154" s="89"/>
      <c r="IT154" s="89"/>
      <c r="IU154" s="89"/>
      <c r="IV154" s="89"/>
    </row>
    <row r="155" s="2" customFormat="true" ht="14.65" hidden="false" customHeight="false" outlineLevel="0" collapsed="false">
      <c r="IQ155" s="89"/>
      <c r="IR155" s="89"/>
      <c r="IS155" s="89"/>
      <c r="IT155" s="89"/>
      <c r="IU155" s="89"/>
      <c r="IV155" s="89"/>
    </row>
    <row r="156" s="2" customFormat="true" ht="14.65" hidden="false" customHeight="false" outlineLevel="0" collapsed="false">
      <c r="IQ156" s="89"/>
      <c r="IR156" s="89"/>
      <c r="IS156" s="89"/>
      <c r="IT156" s="89"/>
      <c r="IU156" s="89"/>
      <c r="IV156" s="89"/>
    </row>
    <row r="157" s="2" customFormat="true" ht="14.65" hidden="false" customHeight="false" outlineLevel="0" collapsed="false">
      <c r="IQ157" s="89"/>
      <c r="IR157" s="89"/>
      <c r="IS157" s="89"/>
      <c r="IT157" s="89"/>
      <c r="IU157" s="89"/>
      <c r="IV157" s="89"/>
    </row>
    <row r="158" s="2" customFormat="true" ht="14.65" hidden="false" customHeight="false" outlineLevel="0" collapsed="false">
      <c r="IQ158" s="89"/>
      <c r="IR158" s="89"/>
      <c r="IS158" s="89"/>
      <c r="IT158" s="89"/>
      <c r="IU158" s="89"/>
      <c r="IV158" s="89"/>
    </row>
    <row r="159" s="2" customFormat="true" ht="14.65" hidden="false" customHeight="false" outlineLevel="0" collapsed="false">
      <c r="IQ159" s="89"/>
      <c r="IR159" s="89"/>
      <c r="IS159" s="89"/>
      <c r="IT159" s="89"/>
      <c r="IU159" s="89"/>
      <c r="IV159" s="89"/>
    </row>
    <row r="160" s="2" customFormat="true" ht="14.65" hidden="false" customHeight="false" outlineLevel="0" collapsed="false">
      <c r="IQ160" s="89"/>
      <c r="IR160" s="89"/>
      <c r="IS160" s="89"/>
      <c r="IT160" s="89"/>
      <c r="IU160" s="89"/>
      <c r="IV160" s="89"/>
    </row>
    <row r="161" s="2" customFormat="true" ht="14.65" hidden="false" customHeight="false" outlineLevel="0" collapsed="false">
      <c r="IQ161" s="89"/>
      <c r="IR161" s="89"/>
      <c r="IS161" s="89"/>
      <c r="IT161" s="89"/>
      <c r="IU161" s="89"/>
      <c r="IV161" s="89"/>
    </row>
    <row r="162" s="2" customFormat="true" ht="14.65" hidden="false" customHeight="false" outlineLevel="0" collapsed="false">
      <c r="IQ162" s="89"/>
      <c r="IR162" s="89"/>
      <c r="IS162" s="89"/>
      <c r="IT162" s="89"/>
      <c r="IU162" s="89"/>
      <c r="IV162" s="89"/>
    </row>
    <row r="163" s="2" customFormat="true" ht="14.65" hidden="false" customHeight="false" outlineLevel="0" collapsed="false">
      <c r="IQ163" s="89"/>
      <c r="IR163" s="89"/>
      <c r="IS163" s="89"/>
      <c r="IT163" s="89"/>
      <c r="IU163" s="89"/>
      <c r="IV163" s="89"/>
    </row>
    <row r="164" s="2" customFormat="true" ht="14.65" hidden="false" customHeight="false" outlineLevel="0" collapsed="false">
      <c r="IQ164" s="89"/>
      <c r="IR164" s="89"/>
      <c r="IS164" s="89"/>
      <c r="IT164" s="89"/>
      <c r="IU164" s="89"/>
      <c r="IV164" s="89"/>
    </row>
    <row r="165" s="2" customFormat="true" ht="14.65" hidden="false" customHeight="false" outlineLevel="0" collapsed="false">
      <c r="IQ165" s="89"/>
      <c r="IR165" s="89"/>
      <c r="IS165" s="89"/>
      <c r="IT165" s="89"/>
      <c r="IU165" s="89"/>
      <c r="IV165" s="89"/>
    </row>
    <row r="166" s="2" customFormat="true" ht="14.65" hidden="false" customHeight="false" outlineLevel="0" collapsed="false">
      <c r="IQ166" s="89"/>
      <c r="IR166" s="89"/>
      <c r="IS166" s="89"/>
      <c r="IT166" s="89"/>
      <c r="IU166" s="89"/>
      <c r="IV166" s="89"/>
    </row>
    <row r="167" s="2" customFormat="true" ht="14.65" hidden="false" customHeight="false" outlineLevel="0" collapsed="false">
      <c r="IQ167" s="89"/>
      <c r="IR167" s="89"/>
      <c r="IS167" s="89"/>
      <c r="IT167" s="89"/>
      <c r="IU167" s="89"/>
      <c r="IV167" s="89"/>
    </row>
    <row r="168" s="2" customFormat="true" ht="14.65" hidden="false" customHeight="false" outlineLevel="0" collapsed="false">
      <c r="IQ168" s="89"/>
      <c r="IR168" s="89"/>
      <c r="IS168" s="89"/>
      <c r="IT168" s="89"/>
      <c r="IU168" s="89"/>
      <c r="IV168" s="89"/>
    </row>
    <row r="169" s="2" customFormat="true" ht="14.65" hidden="false" customHeight="false" outlineLevel="0" collapsed="false">
      <c r="IQ169" s="89"/>
      <c r="IR169" s="89"/>
      <c r="IS169" s="89"/>
      <c r="IT169" s="89"/>
      <c r="IU169" s="89"/>
      <c r="IV169" s="89"/>
    </row>
    <row r="170" s="2" customFormat="true" ht="14.65" hidden="false" customHeight="false" outlineLevel="0" collapsed="false">
      <c r="IQ170" s="89"/>
      <c r="IR170" s="89"/>
      <c r="IS170" s="89"/>
      <c r="IT170" s="89"/>
      <c r="IU170" s="89"/>
      <c r="IV170" s="89"/>
    </row>
    <row r="171" s="2" customFormat="true" ht="14.65" hidden="false" customHeight="false" outlineLevel="0" collapsed="false">
      <c r="IQ171" s="89"/>
      <c r="IR171" s="89"/>
      <c r="IS171" s="89"/>
      <c r="IT171" s="89"/>
      <c r="IU171" s="89"/>
      <c r="IV171" s="89"/>
    </row>
    <row r="172" s="2" customFormat="true" ht="14.65" hidden="false" customHeight="false" outlineLevel="0" collapsed="false">
      <c r="IQ172" s="89"/>
      <c r="IR172" s="89"/>
      <c r="IS172" s="89"/>
      <c r="IT172" s="89"/>
      <c r="IU172" s="89"/>
      <c r="IV172" s="89"/>
    </row>
    <row r="173" s="2" customFormat="true" ht="14.65" hidden="false" customHeight="false" outlineLevel="0" collapsed="false">
      <c r="IQ173" s="89"/>
      <c r="IR173" s="89"/>
      <c r="IS173" s="89"/>
      <c r="IT173" s="89"/>
      <c r="IU173" s="89"/>
      <c r="IV173" s="89"/>
    </row>
    <row r="174" s="2" customFormat="true" ht="14.65" hidden="false" customHeight="false" outlineLevel="0" collapsed="false">
      <c r="IQ174" s="89"/>
      <c r="IR174" s="89"/>
      <c r="IS174" s="89"/>
      <c r="IT174" s="89"/>
      <c r="IU174" s="89"/>
      <c r="IV174" s="89"/>
    </row>
    <row r="175" s="2" customFormat="true" ht="14.65" hidden="false" customHeight="false" outlineLevel="0" collapsed="false">
      <c r="IQ175" s="89"/>
      <c r="IR175" s="89"/>
      <c r="IS175" s="89"/>
      <c r="IT175" s="89"/>
      <c r="IU175" s="89"/>
      <c r="IV175" s="89"/>
    </row>
    <row r="176" s="2" customFormat="true" ht="14.65" hidden="false" customHeight="false" outlineLevel="0" collapsed="false">
      <c r="IQ176" s="89"/>
      <c r="IR176" s="89"/>
      <c r="IS176" s="89"/>
      <c r="IT176" s="89"/>
      <c r="IU176" s="89"/>
      <c r="IV176" s="89"/>
    </row>
    <row r="177" s="2" customFormat="true" ht="14.65" hidden="false" customHeight="false" outlineLevel="0" collapsed="false">
      <c r="IQ177" s="89"/>
      <c r="IR177" s="89"/>
      <c r="IS177" s="89"/>
      <c r="IT177" s="89"/>
      <c r="IU177" s="89"/>
      <c r="IV177" s="89"/>
    </row>
    <row r="178" s="2" customFormat="true" ht="14.65" hidden="false" customHeight="false" outlineLevel="0" collapsed="false">
      <c r="IQ178" s="89"/>
      <c r="IR178" s="89"/>
      <c r="IS178" s="89"/>
      <c r="IT178" s="89"/>
      <c r="IU178" s="89"/>
      <c r="IV178" s="89"/>
    </row>
    <row r="179" s="2" customFormat="true" ht="14.65" hidden="false" customHeight="false" outlineLevel="0" collapsed="false">
      <c r="IQ179" s="89"/>
      <c r="IR179" s="89"/>
      <c r="IS179" s="89"/>
      <c r="IT179" s="89"/>
      <c r="IU179" s="89"/>
      <c r="IV179" s="89"/>
    </row>
  </sheetData>
  <sheetProtection sheet="true" password="cc5e" objects="true" scenarios="true"/>
  <mergeCells count="3">
    <mergeCell ref="G42:I42"/>
    <mergeCell ref="G45:I45"/>
    <mergeCell ref="G48:I48"/>
  </mergeCells>
  <printOptions headings="false" gridLines="false" gridLinesSet="true" horizontalCentered="false" verticalCentered="false"/>
  <pageMargins left="0.7875" right="0.39375" top="0.590277777777778" bottom="0.590277777777778" header="0.511811023622047" footer="0.511811023622047"/>
  <pageSetup paperSize="9" scale="57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V179"/>
  <sheetViews>
    <sheetView showFormulas="false" showGridLines="true" showRowColHeaders="true" showZeros="true" rightToLeft="false" tabSelected="false" showOutlineSymbols="true" defaultGridColor="true" view="normal" topLeftCell="A4" colorId="64" zoomScale="75" zoomScaleNormal="75" zoomScalePageLayoutView="100" workbookViewId="0">
      <selection pane="topLeft" activeCell="I35" activeCellId="0" sqref="I35"/>
    </sheetView>
  </sheetViews>
  <sheetFormatPr defaultColWidth="11.5078125" defaultRowHeight="14.65" zeroHeight="false" outlineLevelRow="0" outlineLevelCol="0"/>
  <cols>
    <col collapsed="false" customWidth="true" hidden="false" outlineLevel="0" max="1" min="1" style="1" width="4.94"/>
    <col collapsed="false" customWidth="true" hidden="false" outlineLevel="0" max="2" min="2" style="1" width="20.2"/>
    <col collapsed="false" customWidth="true" hidden="false" outlineLevel="0" max="3" min="3" style="1" width="17.69"/>
    <col collapsed="false" customWidth="true" hidden="false" outlineLevel="0" max="4" min="4" style="1" width="17.68"/>
    <col collapsed="false" customWidth="true" hidden="false" outlineLevel="0" max="6" min="5" style="1" width="20.2"/>
    <col collapsed="false" customWidth="false" hidden="false" outlineLevel="0" max="9" min="7" style="1" width="11.5"/>
    <col collapsed="false" customWidth="true" hidden="false" outlineLevel="0" max="10" min="10" style="1" width="20.17"/>
    <col collapsed="false" customWidth="false" hidden="false" outlineLevel="0" max="50" min="11" style="2" width="11.5"/>
    <col collapsed="false" customWidth="false" hidden="false" outlineLevel="0" max="250" min="51" style="1" width="11.5"/>
  </cols>
  <sheetData>
    <row r="1" customFormat="false" ht="42.5" hidden="false" customHeight="true" outlineLevel="0" collapsed="false">
      <c r="A1" s="3" t="s">
        <v>0</v>
      </c>
      <c r="B1" s="4"/>
      <c r="C1" s="5"/>
      <c r="D1" s="6"/>
      <c r="E1" s="7"/>
      <c r="F1" s="7"/>
      <c r="G1" s="6"/>
      <c r="H1" s="6"/>
      <c r="I1" s="6"/>
      <c r="J1" s="8"/>
    </row>
    <row r="2" customFormat="false" ht="19.55" hidden="false" customHeight="true" outlineLevel="0" collapsed="false">
      <c r="A2" s="9" t="s">
        <v>1</v>
      </c>
      <c r="B2" s="10"/>
      <c r="C2" s="90" t="s">
        <v>47</v>
      </c>
      <c r="D2" s="91"/>
      <c r="E2" s="13" t="s">
        <v>3</v>
      </c>
      <c r="F2" s="14"/>
      <c r="G2" s="92" t="s">
        <v>48</v>
      </c>
      <c r="H2" s="93"/>
      <c r="I2" s="93"/>
      <c r="J2" s="4"/>
    </row>
    <row r="3" customFormat="false" ht="19.55" hidden="false" customHeight="true" outlineLevel="0" collapsed="false">
      <c r="A3" s="9" t="s">
        <v>4</v>
      </c>
      <c r="B3" s="10"/>
      <c r="C3" s="94" t="s">
        <v>49</v>
      </c>
      <c r="D3" s="91"/>
      <c r="E3" s="13" t="s">
        <v>5</v>
      </c>
      <c r="F3" s="14"/>
      <c r="G3" s="5" t="s">
        <v>50</v>
      </c>
      <c r="H3" s="6"/>
      <c r="I3" s="6"/>
      <c r="J3" s="8"/>
    </row>
    <row r="4" customFormat="false" ht="19.55" hidden="false" customHeight="true" outlineLevel="0" collapsed="false">
      <c r="A4" s="9" t="s">
        <v>6</v>
      </c>
      <c r="B4" s="10"/>
      <c r="C4" s="94" t="s">
        <v>51</v>
      </c>
      <c r="D4" s="91"/>
      <c r="E4" s="13" t="s">
        <v>7</v>
      </c>
      <c r="F4" s="14"/>
      <c r="G4" s="5" t="s">
        <v>52</v>
      </c>
      <c r="H4" s="6"/>
      <c r="I4" s="6"/>
      <c r="J4" s="8"/>
    </row>
    <row r="5" customFormat="false" ht="19.55" hidden="false" customHeight="true" outlineLevel="0" collapsed="false">
      <c r="A5" s="9" t="s">
        <v>8</v>
      </c>
      <c r="B5" s="10"/>
      <c r="C5" s="94" t="s">
        <v>53</v>
      </c>
      <c r="D5" s="91"/>
      <c r="E5" s="13" t="s">
        <v>9</v>
      </c>
      <c r="F5" s="14"/>
      <c r="G5" s="95" t="s">
        <v>54</v>
      </c>
      <c r="H5" s="6"/>
      <c r="I5" s="6"/>
      <c r="J5" s="8"/>
    </row>
    <row r="6" customFormat="false" ht="19.55" hidden="false" customHeight="true" outlineLevel="0" collapsed="false">
      <c r="A6" s="9" t="s">
        <v>5</v>
      </c>
      <c r="B6" s="10"/>
      <c r="C6" s="94" t="s">
        <v>55</v>
      </c>
      <c r="D6" s="91"/>
      <c r="E6" s="13" t="s">
        <v>10</v>
      </c>
      <c r="F6" s="14"/>
      <c r="G6" s="5" t="s">
        <v>56</v>
      </c>
      <c r="H6" s="6"/>
      <c r="I6" s="6"/>
      <c r="J6" s="8"/>
    </row>
    <row r="7" customFormat="false" ht="19.55" hidden="false" customHeight="true" outlineLevel="0" collapsed="false">
      <c r="A7" s="9" t="s">
        <v>7</v>
      </c>
      <c r="B7" s="10"/>
      <c r="C7" s="94" t="s">
        <v>57</v>
      </c>
      <c r="D7" s="91"/>
      <c r="E7" s="13" t="s">
        <v>11</v>
      </c>
      <c r="F7" s="14"/>
      <c r="G7" s="5" t="s">
        <v>58</v>
      </c>
      <c r="H7" s="6"/>
      <c r="I7" s="6"/>
      <c r="J7" s="8"/>
    </row>
    <row r="8" customFormat="false" ht="19.55" hidden="false" customHeight="true" outlineLevel="0" collapsed="false">
      <c r="A8" s="9" t="s">
        <v>12</v>
      </c>
      <c r="B8" s="10"/>
      <c r="C8" s="94" t="s">
        <v>59</v>
      </c>
      <c r="D8" s="91"/>
      <c r="E8" s="13" t="s">
        <v>13</v>
      </c>
      <c r="F8" s="14"/>
      <c r="G8" s="5" t="s">
        <v>48</v>
      </c>
      <c r="H8" s="6"/>
      <c r="I8" s="6"/>
      <c r="J8" s="8"/>
    </row>
    <row r="9" customFormat="false" ht="19.55" hidden="false" customHeight="true" outlineLevel="0" collapsed="false">
      <c r="A9" s="13" t="s">
        <v>14</v>
      </c>
      <c r="B9" s="4"/>
      <c r="C9" s="96" t="n">
        <v>45132</v>
      </c>
      <c r="D9" s="91"/>
      <c r="E9" s="13" t="s">
        <v>15</v>
      </c>
      <c r="F9" s="14"/>
      <c r="G9" s="5" t="s">
        <v>60</v>
      </c>
      <c r="H9" s="6"/>
      <c r="I9" s="6"/>
      <c r="J9" s="8"/>
    </row>
    <row r="10" customFormat="false" ht="19.55" hidden="false" customHeight="true" outlineLevel="0" collapsed="false">
      <c r="A10" s="13" t="s">
        <v>16</v>
      </c>
      <c r="B10" s="4"/>
      <c r="C10" s="94" t="s">
        <v>61</v>
      </c>
      <c r="D10" s="91"/>
      <c r="E10" s="13" t="s">
        <v>17</v>
      </c>
      <c r="F10" s="14"/>
      <c r="G10" s="5" t="s">
        <v>62</v>
      </c>
      <c r="H10" s="6"/>
      <c r="I10" s="6"/>
      <c r="J10" s="8"/>
    </row>
    <row r="11" customFormat="false" ht="19.55" hidden="false" customHeight="true" outlineLevel="0" collapsed="false">
      <c r="A11" s="13" t="s">
        <v>18</v>
      </c>
      <c r="B11" s="4"/>
      <c r="C11" s="94" t="s">
        <v>63</v>
      </c>
      <c r="D11" s="91"/>
      <c r="E11" s="13" t="s">
        <v>19</v>
      </c>
      <c r="F11" s="14"/>
      <c r="G11" s="5" t="s">
        <v>64</v>
      </c>
      <c r="H11" s="6"/>
      <c r="I11" s="6"/>
      <c r="J11" s="8"/>
    </row>
    <row r="12" s="1" customFormat="true" ht="19.55" hidden="false" customHeight="true" outlineLevel="0" collapsed="false">
      <c r="A12" s="25"/>
      <c r="B12" s="26"/>
      <c r="C12" s="28"/>
      <c r="D12" s="27"/>
      <c r="E12" s="28"/>
      <c r="F12" s="28"/>
      <c r="G12" s="28"/>
      <c r="H12" s="28"/>
      <c r="I12" s="29"/>
      <c r="J12" s="28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IQ12" s="30"/>
      <c r="IR12" s="30"/>
      <c r="IS12" s="30"/>
      <c r="IT12" s="30"/>
      <c r="IU12" s="30"/>
      <c r="IV12" s="30"/>
    </row>
    <row r="13" customFormat="false" ht="19.55" hidden="false" customHeight="true" outlineLevel="0" collapsed="false">
      <c r="A13" s="13" t="s">
        <v>20</v>
      </c>
      <c r="B13" s="31"/>
      <c r="C13" s="32"/>
      <c r="D13" s="32"/>
      <c r="E13" s="33"/>
      <c r="F13" s="33"/>
      <c r="G13" s="33"/>
      <c r="H13" s="33"/>
      <c r="I13" s="34"/>
      <c r="J13" s="35"/>
    </row>
    <row r="14" customFormat="false" ht="42.5" hidden="false" customHeight="true" outlineLevel="0" collapsed="false">
      <c r="A14" s="36" t="s">
        <v>21</v>
      </c>
      <c r="B14" s="36" t="s">
        <v>22</v>
      </c>
      <c r="C14" s="36" t="s">
        <v>23</v>
      </c>
      <c r="D14" s="36" t="s">
        <v>24</v>
      </c>
      <c r="E14" s="9" t="s">
        <v>25</v>
      </c>
      <c r="F14" s="37"/>
      <c r="G14" s="37"/>
      <c r="H14" s="37"/>
      <c r="I14" s="36" t="s">
        <v>26</v>
      </c>
      <c r="J14" s="36" t="s">
        <v>27</v>
      </c>
    </row>
    <row r="15" customFormat="false" ht="19.55" hidden="false" customHeight="true" outlineLevel="0" collapsed="false">
      <c r="A15" s="36" t="n">
        <v>1</v>
      </c>
      <c r="B15" s="97" t="s">
        <v>28</v>
      </c>
      <c r="C15" s="98" t="n">
        <v>0</v>
      </c>
      <c r="D15" s="98" t="n">
        <v>0</v>
      </c>
      <c r="E15" s="99" t="s">
        <v>65</v>
      </c>
      <c r="F15" s="100"/>
      <c r="G15" s="100"/>
      <c r="H15" s="100"/>
      <c r="I15" s="101" t="s">
        <v>66</v>
      </c>
      <c r="J15" s="43" t="n">
        <v>4</v>
      </c>
    </row>
    <row r="16" customFormat="false" ht="19.55" hidden="false" customHeight="true" outlineLevel="0" collapsed="false">
      <c r="A16" s="36" t="n">
        <f aca="false">A15+1</f>
        <v>2</v>
      </c>
      <c r="B16" s="97" t="n">
        <v>44988</v>
      </c>
      <c r="C16" s="98" t="n">
        <v>0.604166666666667</v>
      </c>
      <c r="D16" s="98" t="n">
        <v>0.729166666666667</v>
      </c>
      <c r="E16" s="99" t="s">
        <v>67</v>
      </c>
      <c r="F16" s="100"/>
      <c r="G16" s="100"/>
      <c r="H16" s="102"/>
      <c r="I16" s="103" t="s">
        <v>68</v>
      </c>
      <c r="J16" s="43" t="n">
        <f aca="false">IF(D16="","",(D16-C16)*24)</f>
        <v>3</v>
      </c>
    </row>
    <row r="17" customFormat="false" ht="19.55" hidden="false" customHeight="true" outlineLevel="0" collapsed="false">
      <c r="A17" s="36" t="n">
        <f aca="false">A16+1</f>
        <v>3</v>
      </c>
      <c r="B17" s="97" t="n">
        <v>44995</v>
      </c>
      <c r="C17" s="98" t="n">
        <v>0.604166666666667</v>
      </c>
      <c r="D17" s="98" t="n">
        <v>0.729166666666667</v>
      </c>
      <c r="E17" s="99" t="s">
        <v>69</v>
      </c>
      <c r="F17" s="100"/>
      <c r="G17" s="100"/>
      <c r="H17" s="102"/>
      <c r="I17" s="103" t="s">
        <v>68</v>
      </c>
      <c r="J17" s="43" t="n">
        <f aca="false">IF(D17="","",(D17-C17)*24)</f>
        <v>3</v>
      </c>
    </row>
    <row r="18" customFormat="false" ht="19.55" hidden="false" customHeight="true" outlineLevel="0" collapsed="false">
      <c r="A18" s="36" t="n">
        <f aca="false">A17+1</f>
        <v>4</v>
      </c>
      <c r="B18" s="97" t="n">
        <v>45002</v>
      </c>
      <c r="C18" s="98" t="n">
        <v>0.5625</v>
      </c>
      <c r="D18" s="98" t="n">
        <v>0.729166666666667</v>
      </c>
      <c r="E18" s="99" t="s">
        <v>70</v>
      </c>
      <c r="F18" s="100"/>
      <c r="G18" s="100"/>
      <c r="H18" s="102"/>
      <c r="I18" s="103" t="s">
        <v>68</v>
      </c>
      <c r="J18" s="43" t="n">
        <f aca="false">IF(D18="","",(D18-C18)*24)</f>
        <v>4</v>
      </c>
    </row>
    <row r="19" customFormat="false" ht="19.55" hidden="false" customHeight="true" outlineLevel="0" collapsed="false">
      <c r="A19" s="36" t="n">
        <f aca="false">A18+1</f>
        <v>5</v>
      </c>
      <c r="B19" s="97" t="n">
        <v>45009</v>
      </c>
      <c r="C19" s="98" t="n">
        <v>0.583333333333333</v>
      </c>
      <c r="D19" s="98" t="n">
        <v>0.75</v>
      </c>
      <c r="E19" s="99" t="s">
        <v>71</v>
      </c>
      <c r="F19" s="100"/>
      <c r="G19" s="100"/>
      <c r="H19" s="102"/>
      <c r="I19" s="103" t="s">
        <v>68</v>
      </c>
      <c r="J19" s="43" t="n">
        <f aca="false">IF(D19="","",(D19-C19)*24)</f>
        <v>4</v>
      </c>
    </row>
    <row r="20" customFormat="false" ht="19.55" hidden="false" customHeight="true" outlineLevel="0" collapsed="false">
      <c r="A20" s="36" t="n">
        <f aca="false">A19+1</f>
        <v>6</v>
      </c>
      <c r="B20" s="97" t="n">
        <v>45010</v>
      </c>
      <c r="C20" s="98" t="n">
        <v>0.416666666666667</v>
      </c>
      <c r="D20" s="98" t="n">
        <v>0.75</v>
      </c>
      <c r="E20" s="99" t="s">
        <v>71</v>
      </c>
      <c r="F20" s="100"/>
      <c r="G20" s="100"/>
      <c r="H20" s="102"/>
      <c r="I20" s="103" t="s">
        <v>68</v>
      </c>
      <c r="J20" s="43" t="n">
        <f aca="false">IF(D20="","",(D20-C20)*24)</f>
        <v>8</v>
      </c>
    </row>
    <row r="21" customFormat="false" ht="19.55" hidden="false" customHeight="true" outlineLevel="0" collapsed="false">
      <c r="A21" s="36" t="n">
        <f aca="false">A20+1</f>
        <v>7</v>
      </c>
      <c r="B21" s="97" t="n">
        <v>45011</v>
      </c>
      <c r="C21" s="98" t="n">
        <v>0.416666666666667</v>
      </c>
      <c r="D21" s="98" t="n">
        <v>0.75</v>
      </c>
      <c r="E21" s="99" t="s">
        <v>72</v>
      </c>
      <c r="F21" s="100"/>
      <c r="G21" s="100"/>
      <c r="H21" s="102"/>
      <c r="I21" s="103" t="s">
        <v>68</v>
      </c>
      <c r="J21" s="43" t="n">
        <f aca="false">IF(D21="","",(D21-C21)*24)</f>
        <v>8</v>
      </c>
    </row>
    <row r="22" customFormat="false" ht="19.55" hidden="false" customHeight="true" outlineLevel="0" collapsed="false">
      <c r="A22" s="36" t="n">
        <f aca="false">A21+1</f>
        <v>8</v>
      </c>
      <c r="B22" s="104" t="n">
        <v>45016</v>
      </c>
      <c r="C22" s="98" t="n">
        <v>0.5625</v>
      </c>
      <c r="D22" s="98" t="n">
        <v>0.729166666666667</v>
      </c>
      <c r="E22" s="99" t="s">
        <v>73</v>
      </c>
      <c r="F22" s="100"/>
      <c r="G22" s="100"/>
      <c r="H22" s="102"/>
      <c r="I22" s="103" t="s">
        <v>68</v>
      </c>
      <c r="J22" s="43" t="n">
        <f aca="false">IF(D22="","",(D22-C22)*24)</f>
        <v>4</v>
      </c>
    </row>
    <row r="23" customFormat="false" ht="19.55" hidden="false" customHeight="true" outlineLevel="0" collapsed="false">
      <c r="A23" s="44" t="n">
        <f aca="false">A22+1</f>
        <v>9</v>
      </c>
      <c r="B23" s="104" t="n">
        <v>45026</v>
      </c>
      <c r="C23" s="105" t="n">
        <v>0.375</v>
      </c>
      <c r="D23" s="105" t="n">
        <v>0.625</v>
      </c>
      <c r="E23" s="99" t="s">
        <v>74</v>
      </c>
      <c r="F23" s="100"/>
      <c r="G23" s="100"/>
      <c r="H23" s="102"/>
      <c r="I23" s="103" t="s">
        <v>75</v>
      </c>
      <c r="J23" s="43" t="n">
        <f aca="false">IF(D23="","",(D23-C23)*24)</f>
        <v>6</v>
      </c>
    </row>
    <row r="24" customFormat="false" ht="19.55" hidden="false" customHeight="true" outlineLevel="0" collapsed="false">
      <c r="A24" s="44" t="n">
        <f aca="false">A23+1</f>
        <v>10</v>
      </c>
      <c r="B24" s="104" t="n">
        <f aca="false">B23+1</f>
        <v>45027</v>
      </c>
      <c r="C24" s="105" t="n">
        <v>0.375</v>
      </c>
      <c r="D24" s="105" t="n">
        <v>0.625</v>
      </c>
      <c r="E24" s="99" t="s">
        <v>74</v>
      </c>
      <c r="F24" s="100"/>
      <c r="G24" s="100"/>
      <c r="H24" s="102"/>
      <c r="I24" s="103" t="s">
        <v>75</v>
      </c>
      <c r="J24" s="43" t="n">
        <f aca="false">IF(D24="","",(D24-C24)*24)</f>
        <v>6</v>
      </c>
    </row>
    <row r="25" customFormat="false" ht="19.55" hidden="false" customHeight="true" outlineLevel="0" collapsed="false">
      <c r="A25" s="44" t="n">
        <f aca="false">A24+1</f>
        <v>11</v>
      </c>
      <c r="B25" s="104" t="n">
        <f aca="false">B24+1</f>
        <v>45028</v>
      </c>
      <c r="C25" s="105" t="n">
        <v>0.375</v>
      </c>
      <c r="D25" s="105" t="n">
        <v>0.625</v>
      </c>
      <c r="E25" s="99" t="s">
        <v>76</v>
      </c>
      <c r="F25" s="100"/>
      <c r="G25" s="100"/>
      <c r="H25" s="102"/>
      <c r="I25" s="103" t="s">
        <v>75</v>
      </c>
      <c r="J25" s="43" t="n">
        <f aca="false">IF(D25="","",(D25-C25)*24)</f>
        <v>6</v>
      </c>
    </row>
    <row r="26" customFormat="false" ht="19.55" hidden="false" customHeight="true" outlineLevel="0" collapsed="false">
      <c r="A26" s="44" t="n">
        <f aca="false">A25+1</f>
        <v>12</v>
      </c>
      <c r="B26" s="104" t="n">
        <f aca="false">B25+1</f>
        <v>45029</v>
      </c>
      <c r="C26" s="105" t="n">
        <v>0.375</v>
      </c>
      <c r="D26" s="105" t="n">
        <v>0.625</v>
      </c>
      <c r="E26" s="99" t="s">
        <v>76</v>
      </c>
      <c r="F26" s="100"/>
      <c r="G26" s="100"/>
      <c r="H26" s="102"/>
      <c r="I26" s="103" t="s">
        <v>75</v>
      </c>
      <c r="J26" s="43" t="n">
        <f aca="false">IF(D26="","",(D26-C26)*24)</f>
        <v>6</v>
      </c>
    </row>
    <row r="27" customFormat="false" ht="19.55" hidden="false" customHeight="true" outlineLevel="0" collapsed="false">
      <c r="A27" s="44" t="n">
        <f aca="false">A26+1</f>
        <v>13</v>
      </c>
      <c r="B27" s="104" t="n">
        <f aca="false">B26+1</f>
        <v>45030</v>
      </c>
      <c r="C27" s="105" t="n">
        <v>0.375</v>
      </c>
      <c r="D27" s="105" t="n">
        <v>0.625</v>
      </c>
      <c r="E27" s="99" t="s">
        <v>76</v>
      </c>
      <c r="F27" s="100"/>
      <c r="G27" s="100"/>
      <c r="H27" s="102"/>
      <c r="I27" s="103" t="s">
        <v>75</v>
      </c>
      <c r="J27" s="43" t="n">
        <f aca="false">IF(D27="","",(D27-C27)*24)</f>
        <v>6</v>
      </c>
    </row>
    <row r="28" customFormat="false" ht="19.55" hidden="false" customHeight="true" outlineLevel="0" collapsed="false">
      <c r="A28" s="44" t="n">
        <f aca="false">A27+1</f>
        <v>14</v>
      </c>
      <c r="B28" s="104" t="n">
        <v>45058</v>
      </c>
      <c r="C28" s="98" t="n">
        <v>0.604166666666667</v>
      </c>
      <c r="D28" s="98" t="n">
        <v>0.729166666666667</v>
      </c>
      <c r="E28" s="99" t="s">
        <v>77</v>
      </c>
      <c r="F28" s="100"/>
      <c r="G28" s="106"/>
      <c r="H28" s="102"/>
      <c r="I28" s="103" t="s">
        <v>68</v>
      </c>
      <c r="J28" s="43" t="n">
        <f aca="false">IF(D28="","",(D28-C28)*24)</f>
        <v>3</v>
      </c>
    </row>
    <row r="29" customFormat="false" ht="19.55" hidden="false" customHeight="true" outlineLevel="0" collapsed="false">
      <c r="A29" s="44" t="n">
        <f aca="false">A28+1</f>
        <v>15</v>
      </c>
      <c r="B29" s="104" t="n">
        <v>45065</v>
      </c>
      <c r="C29" s="98" t="n">
        <v>0.604166666666667</v>
      </c>
      <c r="D29" s="98" t="n">
        <v>0.729166666666667</v>
      </c>
      <c r="E29" s="99" t="s">
        <v>70</v>
      </c>
      <c r="F29" s="100"/>
      <c r="G29" s="106"/>
      <c r="H29" s="102"/>
      <c r="I29" s="103" t="s">
        <v>68</v>
      </c>
      <c r="J29" s="43" t="n">
        <f aca="false">IF(D29="","",(D29-C29)*24)</f>
        <v>3</v>
      </c>
    </row>
    <row r="30" customFormat="false" ht="19.55" hidden="false" customHeight="true" outlineLevel="0" collapsed="false">
      <c r="A30" s="44" t="n">
        <f aca="false">A29+1</f>
        <v>16</v>
      </c>
      <c r="B30" s="104" t="n">
        <v>45072</v>
      </c>
      <c r="C30" s="98" t="n">
        <v>0.5625</v>
      </c>
      <c r="D30" s="98" t="n">
        <v>0.729166666666667</v>
      </c>
      <c r="E30" s="99" t="s">
        <v>78</v>
      </c>
      <c r="F30" s="100"/>
      <c r="G30" s="106"/>
      <c r="H30" s="102"/>
      <c r="I30" s="103" t="s">
        <v>68</v>
      </c>
      <c r="J30" s="43" t="n">
        <f aca="false">IF(D30="","",(D30-C30)*24)</f>
        <v>4</v>
      </c>
    </row>
    <row r="31" customFormat="false" ht="19.55" hidden="false" customHeight="true" outlineLevel="0" collapsed="false">
      <c r="A31" s="44" t="n">
        <f aca="false">A30+1</f>
        <v>17</v>
      </c>
      <c r="B31" s="104" t="n">
        <v>45075</v>
      </c>
      <c r="C31" s="105" t="n">
        <v>0.375</v>
      </c>
      <c r="D31" s="105" t="n">
        <v>0.791666666666667</v>
      </c>
      <c r="E31" s="99" t="s">
        <v>74</v>
      </c>
      <c r="F31" s="100"/>
      <c r="G31" s="106"/>
      <c r="H31" s="102"/>
      <c r="I31" s="103" t="s">
        <v>79</v>
      </c>
      <c r="J31" s="43" t="n">
        <f aca="false">IF(D31="","",(D31-C31)*24)</f>
        <v>10</v>
      </c>
    </row>
    <row r="32" customFormat="false" ht="19.55" hidden="false" customHeight="true" outlineLevel="0" collapsed="false">
      <c r="A32" s="44" t="n">
        <f aca="false">A31+1</f>
        <v>18</v>
      </c>
      <c r="B32" s="104" t="n">
        <f aca="false">B31+1</f>
        <v>45076</v>
      </c>
      <c r="C32" s="105" t="n">
        <v>0.375</v>
      </c>
      <c r="D32" s="105" t="n">
        <v>0.791666666666667</v>
      </c>
      <c r="E32" s="99" t="s">
        <v>74</v>
      </c>
      <c r="F32" s="100"/>
      <c r="G32" s="106"/>
      <c r="H32" s="102"/>
      <c r="I32" s="103" t="s">
        <v>79</v>
      </c>
      <c r="J32" s="43" t="n">
        <f aca="false">IF(D32="","",(D32-C32)*24)</f>
        <v>10</v>
      </c>
    </row>
    <row r="33" customFormat="false" ht="19.55" hidden="false" customHeight="true" outlineLevel="0" collapsed="false">
      <c r="A33" s="44" t="n">
        <f aca="false">A32+1</f>
        <v>19</v>
      </c>
      <c r="B33" s="104" t="n">
        <f aca="false">B32+1</f>
        <v>45077</v>
      </c>
      <c r="C33" s="105" t="n">
        <v>0.375</v>
      </c>
      <c r="D33" s="105" t="n">
        <v>0.791666666666667</v>
      </c>
      <c r="E33" s="99" t="s">
        <v>76</v>
      </c>
      <c r="F33" s="100"/>
      <c r="G33" s="106"/>
      <c r="H33" s="102"/>
      <c r="I33" s="103" t="s">
        <v>79</v>
      </c>
      <c r="J33" s="43" t="n">
        <f aca="false">IF(D33="","",(D33-C33)*24)</f>
        <v>10</v>
      </c>
    </row>
    <row r="34" customFormat="false" ht="19.55" hidden="false" customHeight="true" outlineLevel="0" collapsed="false">
      <c r="A34" s="44" t="n">
        <f aca="false">A33+1</f>
        <v>20</v>
      </c>
      <c r="B34" s="104" t="n">
        <f aca="false">B33+1</f>
        <v>45078</v>
      </c>
      <c r="C34" s="105" t="n">
        <v>0.375</v>
      </c>
      <c r="D34" s="105" t="n">
        <v>0.791666666666667</v>
      </c>
      <c r="E34" s="99" t="s">
        <v>76</v>
      </c>
      <c r="F34" s="100"/>
      <c r="G34" s="106"/>
      <c r="H34" s="102"/>
      <c r="I34" s="103" t="s">
        <v>79</v>
      </c>
      <c r="J34" s="43" t="n">
        <f aca="false">IF(D34="","",(D34-C34)*24)</f>
        <v>10</v>
      </c>
    </row>
    <row r="35" customFormat="false" ht="19.55" hidden="false" customHeight="true" outlineLevel="0" collapsed="false">
      <c r="A35" s="44" t="n">
        <f aca="false">A34+1</f>
        <v>21</v>
      </c>
      <c r="B35" s="104" t="n">
        <f aca="false">B34+1</f>
        <v>45079</v>
      </c>
      <c r="C35" s="105" t="n">
        <v>0.375</v>
      </c>
      <c r="D35" s="105" t="n">
        <v>0.791666666666667</v>
      </c>
      <c r="E35" s="99" t="s">
        <v>76</v>
      </c>
      <c r="F35" s="100"/>
      <c r="G35" s="106"/>
      <c r="H35" s="102"/>
      <c r="I35" s="103" t="s">
        <v>79</v>
      </c>
      <c r="J35" s="43" t="n">
        <f aca="false">IF(D35="","",(D35-C35)*24)</f>
        <v>10</v>
      </c>
    </row>
    <row r="36" customFormat="false" ht="19.55" hidden="false" customHeight="true" outlineLevel="0" collapsed="false">
      <c r="A36" s="44" t="n">
        <f aca="false">A35+1</f>
        <v>22</v>
      </c>
      <c r="B36" s="104" t="n">
        <v>45114</v>
      </c>
      <c r="C36" s="98" t="n">
        <v>0.4375</v>
      </c>
      <c r="D36" s="98" t="n">
        <v>0.6875</v>
      </c>
      <c r="E36" s="99" t="s">
        <v>80</v>
      </c>
      <c r="F36" s="100"/>
      <c r="G36" s="106"/>
      <c r="H36" s="102"/>
      <c r="I36" s="103" t="s">
        <v>68</v>
      </c>
      <c r="J36" s="43" t="n">
        <f aca="false">IF(D36="","",(D36-C36)*24)</f>
        <v>6</v>
      </c>
    </row>
    <row r="37" customFormat="false" ht="19.55" hidden="false" customHeight="true" outlineLevel="0" collapsed="false">
      <c r="A37" s="44" t="n">
        <f aca="false">A36+1</f>
        <v>23</v>
      </c>
      <c r="B37" s="104" t="n">
        <v>45121</v>
      </c>
      <c r="C37" s="98" t="n">
        <v>0.4375</v>
      </c>
      <c r="D37" s="98" t="n">
        <v>0.6875</v>
      </c>
      <c r="E37" s="99" t="s">
        <v>81</v>
      </c>
      <c r="F37" s="100"/>
      <c r="G37" s="106"/>
      <c r="H37" s="102"/>
      <c r="I37" s="103" t="s">
        <v>68</v>
      </c>
      <c r="J37" s="43" t="n">
        <f aca="false">IF(D37="","",(D37-C37)*24)</f>
        <v>6</v>
      </c>
    </row>
    <row r="38" customFormat="false" ht="19.55" hidden="false" customHeight="true" outlineLevel="0" collapsed="false">
      <c r="A38" s="44" t="n">
        <f aca="false">A37+1</f>
        <v>24</v>
      </c>
      <c r="B38" s="97" t="s">
        <v>28</v>
      </c>
      <c r="C38" s="98" t="n">
        <v>0</v>
      </c>
      <c r="D38" s="98" t="n">
        <v>0</v>
      </c>
      <c r="E38" s="99" t="s">
        <v>82</v>
      </c>
      <c r="F38" s="100"/>
      <c r="G38" s="100"/>
      <c r="H38" s="100"/>
      <c r="I38" s="101" t="s">
        <v>83</v>
      </c>
      <c r="J38" s="43" t="n">
        <v>4</v>
      </c>
    </row>
    <row r="39" customFormat="false" ht="19.55" hidden="false" customHeight="true" outlineLevel="0" collapsed="false">
      <c r="A39" s="44" t="n">
        <f aca="false">A38+1</f>
        <v>25</v>
      </c>
      <c r="B39" s="107" t="s">
        <v>28</v>
      </c>
      <c r="C39" s="108" t="n">
        <v>0</v>
      </c>
      <c r="D39" s="108" t="n">
        <v>0</v>
      </c>
      <c r="E39" s="109" t="s">
        <v>84</v>
      </c>
      <c r="F39" s="110"/>
      <c r="G39" s="110"/>
      <c r="H39" s="110"/>
      <c r="I39" s="49" t="s">
        <v>29</v>
      </c>
      <c r="J39" s="50" t="s">
        <v>30</v>
      </c>
    </row>
    <row r="40" customFormat="false" ht="19.55" hidden="false" customHeight="true" outlineLevel="0" collapsed="false">
      <c r="A40" s="51"/>
      <c r="B40" s="52"/>
      <c r="C40" s="53"/>
      <c r="D40" s="54"/>
      <c r="E40" s="111"/>
      <c r="F40" s="57"/>
      <c r="G40" s="57"/>
      <c r="H40" s="57"/>
      <c r="I40" s="58" t="s">
        <v>31</v>
      </c>
      <c r="J40" s="59" t="n">
        <f aca="false">SUM(J15:J39)</f>
        <v>144</v>
      </c>
    </row>
    <row r="41" s="1" customFormat="true" ht="19.55" hidden="false" customHeight="true" outlineLevel="0" collapsed="false">
      <c r="A41" s="25"/>
      <c r="B41" s="26"/>
      <c r="C41" s="26"/>
      <c r="D41" s="27"/>
      <c r="E41" s="28"/>
      <c r="F41" s="28"/>
      <c r="G41" s="28"/>
      <c r="H41" s="28"/>
      <c r="I41" s="29"/>
      <c r="J41" s="28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IQ41" s="30"/>
      <c r="IR41" s="30"/>
      <c r="IS41" s="30"/>
      <c r="IT41" s="30"/>
      <c r="IU41" s="30"/>
      <c r="IV41" s="30"/>
    </row>
    <row r="42" s="1" customFormat="true" ht="19.55" hidden="false" customHeight="true" outlineLevel="0" collapsed="false">
      <c r="A42" s="9"/>
      <c r="B42" s="60"/>
      <c r="C42" s="61"/>
      <c r="D42" s="36" t="s">
        <v>27</v>
      </c>
      <c r="E42" s="62" t="s">
        <v>32</v>
      </c>
      <c r="F42" s="63" t="s">
        <v>33</v>
      </c>
      <c r="G42" s="64" t="s">
        <v>34</v>
      </c>
      <c r="H42" s="64"/>
      <c r="I42" s="64"/>
      <c r="J42" s="63" t="s">
        <v>35</v>
      </c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IQ42" s="30"/>
      <c r="IR42" s="30"/>
      <c r="IS42" s="30"/>
      <c r="IT42" s="30"/>
      <c r="IU42" s="30"/>
      <c r="IV42" s="30"/>
    </row>
    <row r="43" s="1" customFormat="true" ht="42.5" hidden="false" customHeight="true" outlineLevel="0" collapsed="false">
      <c r="A43" s="112"/>
      <c r="B43" s="75" t="s">
        <v>85</v>
      </c>
      <c r="C43" s="67"/>
      <c r="D43" s="68" t="n">
        <f aca="false">J40</f>
        <v>144</v>
      </c>
      <c r="E43" s="76" t="n">
        <v>0</v>
      </c>
      <c r="F43" s="70" t="n">
        <f aca="false">E43*D43</f>
        <v>0</v>
      </c>
      <c r="G43" s="71"/>
      <c r="H43" s="71"/>
      <c r="I43" s="49"/>
      <c r="J43" s="113" t="n">
        <f aca="false">F43</f>
        <v>0</v>
      </c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IQ43" s="30"/>
      <c r="IR43" s="30"/>
      <c r="IS43" s="30"/>
      <c r="IT43" s="30"/>
      <c r="IU43" s="30"/>
      <c r="IV43" s="30"/>
    </row>
    <row r="44" s="28" customFormat="true" ht="19.55" hidden="false" customHeight="true" outlineLevel="0" collapsed="false">
      <c r="A44" s="73"/>
      <c r="B44" s="26"/>
      <c r="C44" s="26"/>
      <c r="D44" s="27"/>
      <c r="I44" s="29"/>
      <c r="K44" s="25"/>
      <c r="L44" s="26"/>
      <c r="M44" s="26"/>
      <c r="N44" s="27"/>
      <c r="R44" s="29"/>
      <c r="T44" s="25"/>
      <c r="U44" s="26"/>
      <c r="V44" s="26"/>
      <c r="W44" s="27"/>
      <c r="AA44" s="29"/>
      <c r="AC44" s="25"/>
      <c r="AD44" s="26"/>
      <c r="AE44" s="26"/>
      <c r="AF44" s="27"/>
      <c r="AJ44" s="29"/>
      <c r="AL44" s="25"/>
      <c r="AM44" s="26"/>
      <c r="AN44" s="26"/>
      <c r="AO44" s="27"/>
      <c r="AS44" s="29"/>
      <c r="AU44" s="25"/>
      <c r="AV44" s="26"/>
      <c r="AW44" s="26"/>
      <c r="AX44" s="27"/>
      <c r="BB44" s="29"/>
      <c r="BD44" s="25"/>
      <c r="BE44" s="26"/>
      <c r="BF44" s="26"/>
      <c r="BG44" s="27"/>
      <c r="BK44" s="29"/>
      <c r="BM44" s="25"/>
      <c r="BN44" s="26"/>
      <c r="BO44" s="26"/>
      <c r="BP44" s="27"/>
      <c r="BT44" s="29"/>
      <c r="BV44" s="25"/>
      <c r="BW44" s="26"/>
      <c r="BX44" s="26"/>
      <c r="BY44" s="27"/>
      <c r="CC44" s="29"/>
      <c r="CE44" s="25"/>
      <c r="CF44" s="26"/>
      <c r="CG44" s="26"/>
      <c r="CH44" s="27"/>
      <c r="CL44" s="29"/>
      <c r="CN44" s="25"/>
      <c r="CO44" s="26"/>
      <c r="CP44" s="26"/>
      <c r="CQ44" s="27"/>
      <c r="CU44" s="29"/>
      <c r="CW44" s="25"/>
      <c r="CX44" s="26"/>
      <c r="CY44" s="26"/>
      <c r="CZ44" s="27"/>
      <c r="DD44" s="29"/>
      <c r="DF44" s="25"/>
      <c r="DG44" s="26"/>
      <c r="DH44" s="26"/>
      <c r="DI44" s="27"/>
      <c r="DM44" s="29"/>
      <c r="DO44" s="25"/>
      <c r="DP44" s="26"/>
      <c r="DQ44" s="26"/>
      <c r="DR44" s="27"/>
      <c r="DV44" s="29"/>
      <c r="DX44" s="25"/>
      <c r="DY44" s="26"/>
      <c r="DZ44" s="26"/>
      <c r="EA44" s="27"/>
      <c r="EE44" s="29"/>
      <c r="EG44" s="25"/>
      <c r="EH44" s="26"/>
      <c r="EI44" s="26"/>
      <c r="EJ44" s="27"/>
      <c r="EN44" s="29"/>
      <c r="EP44" s="25"/>
      <c r="EQ44" s="26"/>
      <c r="ER44" s="26"/>
      <c r="ES44" s="27"/>
      <c r="EW44" s="29"/>
      <c r="EY44" s="25"/>
      <c r="EZ44" s="26"/>
      <c r="FA44" s="26"/>
      <c r="FB44" s="27"/>
      <c r="FF44" s="29"/>
      <c r="FH44" s="25"/>
      <c r="FI44" s="26"/>
      <c r="FJ44" s="26"/>
      <c r="FK44" s="27"/>
      <c r="FO44" s="29"/>
      <c r="FQ44" s="25"/>
      <c r="FR44" s="26"/>
      <c r="FS44" s="26"/>
      <c r="FT44" s="27"/>
      <c r="FX44" s="29"/>
      <c r="FZ44" s="25"/>
      <c r="GA44" s="26"/>
      <c r="GB44" s="26"/>
      <c r="GC44" s="27"/>
      <c r="GG44" s="29"/>
      <c r="GI44" s="25"/>
      <c r="GJ44" s="26"/>
      <c r="GK44" s="26"/>
      <c r="GL44" s="27"/>
      <c r="GP44" s="29"/>
      <c r="GR44" s="25"/>
      <c r="GS44" s="26"/>
      <c r="GT44" s="26"/>
      <c r="GU44" s="27"/>
      <c r="GY44" s="29"/>
      <c r="HA44" s="25"/>
      <c r="HB44" s="26"/>
      <c r="HC44" s="26"/>
      <c r="HD44" s="27"/>
      <c r="HH44" s="29"/>
      <c r="HJ44" s="25"/>
      <c r="HK44" s="26"/>
      <c r="HL44" s="26"/>
      <c r="HM44" s="27"/>
      <c r="HQ44" s="29"/>
      <c r="HS44" s="25"/>
      <c r="HT44" s="26"/>
      <c r="HU44" s="26"/>
      <c r="HV44" s="27"/>
      <c r="HZ44" s="29"/>
      <c r="IB44" s="25"/>
      <c r="IC44" s="26"/>
      <c r="ID44" s="26"/>
      <c r="IE44" s="27"/>
      <c r="II44" s="29"/>
      <c r="IK44" s="25"/>
      <c r="IL44" s="26"/>
      <c r="IM44" s="26"/>
      <c r="IN44" s="27"/>
      <c r="IR44" s="29"/>
      <c r="IT44" s="25"/>
      <c r="IU44" s="26"/>
      <c r="IV44" s="26"/>
    </row>
    <row r="45" s="1" customFormat="true" ht="19.55" hidden="false" customHeight="true" outlineLevel="0" collapsed="false">
      <c r="A45" s="74"/>
      <c r="B45" s="60"/>
      <c r="C45" s="61"/>
      <c r="D45" s="36" t="s">
        <v>27</v>
      </c>
      <c r="E45" s="62" t="s">
        <v>32</v>
      </c>
      <c r="F45" s="63" t="s">
        <v>33</v>
      </c>
      <c r="G45" s="64" t="n">
        <v>0.07</v>
      </c>
      <c r="H45" s="64"/>
      <c r="I45" s="64"/>
      <c r="J45" s="63" t="s">
        <v>35</v>
      </c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IQ45" s="30"/>
      <c r="IR45" s="30"/>
      <c r="IS45" s="30"/>
      <c r="IT45" s="30"/>
      <c r="IU45" s="30"/>
      <c r="IV45" s="30"/>
    </row>
    <row r="46" s="1" customFormat="true" ht="42.5" hidden="false" customHeight="true" outlineLevel="0" collapsed="false">
      <c r="A46" s="112" t="s">
        <v>40</v>
      </c>
      <c r="B46" s="75" t="s">
        <v>38</v>
      </c>
      <c r="C46" s="67"/>
      <c r="D46" s="68" t="n">
        <f aca="false">J40</f>
        <v>144</v>
      </c>
      <c r="E46" s="114" t="n">
        <v>75</v>
      </c>
      <c r="F46" s="70" t="n">
        <f aca="false">E46*D46</f>
        <v>10800</v>
      </c>
      <c r="G46" s="76" t="n">
        <f aca="false">F46*7%</f>
        <v>756</v>
      </c>
      <c r="H46" s="71"/>
      <c r="I46" s="49"/>
      <c r="J46" s="113" t="n">
        <f aca="false">G46+F46</f>
        <v>11556</v>
      </c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IQ46" s="30"/>
      <c r="IR46" s="30"/>
      <c r="IS46" s="30"/>
      <c r="IT46" s="30"/>
      <c r="IU46" s="30"/>
      <c r="IV46" s="30"/>
    </row>
    <row r="47" s="28" customFormat="true" ht="19.55" hidden="false" customHeight="true" outlineLevel="0" collapsed="false">
      <c r="A47" s="73"/>
      <c r="B47" s="26"/>
      <c r="C47" s="26"/>
      <c r="D47" s="27"/>
      <c r="I47" s="29"/>
      <c r="K47" s="25"/>
      <c r="L47" s="26"/>
      <c r="M47" s="26"/>
      <c r="N47" s="27"/>
      <c r="R47" s="29"/>
      <c r="T47" s="25"/>
      <c r="U47" s="26"/>
      <c r="V47" s="26"/>
      <c r="W47" s="27"/>
      <c r="AA47" s="29"/>
      <c r="AC47" s="25"/>
      <c r="AD47" s="26"/>
      <c r="AE47" s="26"/>
      <c r="AF47" s="27"/>
      <c r="AJ47" s="29"/>
      <c r="AL47" s="25"/>
      <c r="AM47" s="26"/>
      <c r="AN47" s="26"/>
      <c r="AO47" s="27"/>
      <c r="AS47" s="29"/>
      <c r="AU47" s="25"/>
      <c r="AV47" s="26"/>
      <c r="AW47" s="26"/>
      <c r="AX47" s="27"/>
      <c r="BB47" s="29"/>
      <c r="BD47" s="25"/>
      <c r="BE47" s="26"/>
      <c r="BF47" s="26"/>
      <c r="BG47" s="27"/>
      <c r="BK47" s="29"/>
      <c r="BM47" s="25"/>
      <c r="BN47" s="26"/>
      <c r="BO47" s="26"/>
      <c r="BP47" s="27"/>
      <c r="BT47" s="29"/>
      <c r="BV47" s="25"/>
      <c r="BW47" s="26"/>
      <c r="BX47" s="26"/>
      <c r="BY47" s="27"/>
      <c r="CC47" s="29"/>
      <c r="CE47" s="25"/>
      <c r="CF47" s="26"/>
      <c r="CG47" s="26"/>
      <c r="CH47" s="27"/>
      <c r="CL47" s="29"/>
      <c r="CN47" s="25"/>
      <c r="CO47" s="26"/>
      <c r="CP47" s="26"/>
      <c r="CQ47" s="27"/>
      <c r="CU47" s="29"/>
      <c r="CW47" s="25"/>
      <c r="CX47" s="26"/>
      <c r="CY47" s="26"/>
      <c r="CZ47" s="27"/>
      <c r="DD47" s="29"/>
      <c r="DF47" s="25"/>
      <c r="DG47" s="26"/>
      <c r="DH47" s="26"/>
      <c r="DI47" s="27"/>
      <c r="DM47" s="29"/>
      <c r="DO47" s="25"/>
      <c r="DP47" s="26"/>
      <c r="DQ47" s="26"/>
      <c r="DR47" s="27"/>
      <c r="DV47" s="29"/>
      <c r="DX47" s="25"/>
      <c r="DY47" s="26"/>
      <c r="DZ47" s="26"/>
      <c r="EA47" s="27"/>
      <c r="EE47" s="29"/>
      <c r="EG47" s="25"/>
      <c r="EH47" s="26"/>
      <c r="EI47" s="26"/>
      <c r="EJ47" s="27"/>
      <c r="EN47" s="29"/>
      <c r="EP47" s="25"/>
      <c r="EQ47" s="26"/>
      <c r="ER47" s="26"/>
      <c r="ES47" s="27"/>
      <c r="EW47" s="29"/>
      <c r="EY47" s="25"/>
      <c r="EZ47" s="26"/>
      <c r="FA47" s="26"/>
      <c r="FB47" s="27"/>
      <c r="FF47" s="29"/>
      <c r="FH47" s="25"/>
      <c r="FI47" s="26"/>
      <c r="FJ47" s="26"/>
      <c r="FK47" s="27"/>
      <c r="FO47" s="29"/>
      <c r="FQ47" s="25"/>
      <c r="FR47" s="26"/>
      <c r="FS47" s="26"/>
      <c r="FT47" s="27"/>
      <c r="FX47" s="29"/>
      <c r="FZ47" s="25"/>
      <c r="GA47" s="26"/>
      <c r="GB47" s="26"/>
      <c r="GC47" s="27"/>
      <c r="GG47" s="29"/>
      <c r="GI47" s="25"/>
      <c r="GJ47" s="26"/>
      <c r="GK47" s="26"/>
      <c r="GL47" s="27"/>
      <c r="GP47" s="29"/>
      <c r="GR47" s="25"/>
      <c r="GS47" s="26"/>
      <c r="GT47" s="26"/>
      <c r="GU47" s="27"/>
      <c r="GY47" s="29"/>
      <c r="HA47" s="25"/>
      <c r="HB47" s="26"/>
      <c r="HC47" s="26"/>
      <c r="HD47" s="27"/>
      <c r="HH47" s="29"/>
      <c r="HJ47" s="25"/>
      <c r="HK47" s="26"/>
      <c r="HL47" s="26"/>
      <c r="HM47" s="27"/>
      <c r="HQ47" s="29"/>
      <c r="HS47" s="25"/>
      <c r="HT47" s="26"/>
      <c r="HU47" s="26"/>
      <c r="HV47" s="27"/>
      <c r="HZ47" s="29"/>
      <c r="IB47" s="25"/>
      <c r="IC47" s="26"/>
      <c r="ID47" s="26"/>
      <c r="IE47" s="27"/>
      <c r="II47" s="29"/>
      <c r="IK47" s="25"/>
      <c r="IL47" s="26"/>
      <c r="IM47" s="26"/>
      <c r="IN47" s="27"/>
      <c r="IR47" s="29"/>
      <c r="IT47" s="25"/>
      <c r="IU47" s="26"/>
      <c r="IV47" s="26"/>
    </row>
    <row r="48" s="1" customFormat="true" ht="19.55" hidden="false" customHeight="true" outlineLevel="0" collapsed="false">
      <c r="A48" s="74"/>
      <c r="B48" s="60"/>
      <c r="C48" s="61"/>
      <c r="D48" s="36" t="s">
        <v>27</v>
      </c>
      <c r="E48" s="62" t="s">
        <v>32</v>
      </c>
      <c r="F48" s="63" t="s">
        <v>33</v>
      </c>
      <c r="G48" s="64" t="n">
        <v>0.19</v>
      </c>
      <c r="H48" s="64"/>
      <c r="I48" s="64"/>
      <c r="J48" s="63" t="s">
        <v>35</v>
      </c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IQ48" s="30"/>
      <c r="IR48" s="30"/>
      <c r="IS48" s="30"/>
      <c r="IT48" s="30"/>
      <c r="IU48" s="30"/>
      <c r="IV48" s="30"/>
    </row>
    <row r="49" s="1" customFormat="true" ht="42.5" hidden="false" customHeight="true" outlineLevel="0" collapsed="false">
      <c r="A49" s="112"/>
      <c r="B49" s="75" t="s">
        <v>39</v>
      </c>
      <c r="C49" s="67"/>
      <c r="D49" s="68" t="n">
        <f aca="false">J40</f>
        <v>144</v>
      </c>
      <c r="E49" s="76" t="n">
        <v>0</v>
      </c>
      <c r="F49" s="70" t="n">
        <f aca="false">E49*D49</f>
        <v>0</v>
      </c>
      <c r="G49" s="71"/>
      <c r="H49" s="71"/>
      <c r="I49" s="76" t="n">
        <f aca="false">F49*19%</f>
        <v>0</v>
      </c>
      <c r="J49" s="115" t="n">
        <f aca="false">I49+F49</f>
        <v>0</v>
      </c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IQ49" s="30"/>
      <c r="IR49" s="30"/>
      <c r="IS49" s="30"/>
      <c r="IT49" s="30"/>
      <c r="IU49" s="30"/>
      <c r="IV49" s="30"/>
    </row>
    <row r="50" s="30" customFormat="true" ht="8.5" hidden="false" customHeight="true" outlineLevel="0" collapsed="false">
      <c r="A50" s="79"/>
      <c r="B50" s="80"/>
      <c r="C50" s="81"/>
      <c r="D50" s="81"/>
      <c r="E50" s="81"/>
      <c r="F50" s="81"/>
      <c r="G50" s="81"/>
      <c r="H50" s="81"/>
      <c r="I50" s="81"/>
      <c r="J50" s="81"/>
      <c r="K50" s="81"/>
      <c r="L50" s="81"/>
      <c r="M50" s="81"/>
      <c r="N50" s="81"/>
      <c r="O50" s="81"/>
      <c r="P50" s="81"/>
      <c r="Q50" s="81"/>
      <c r="R50" s="81"/>
      <c r="S50" s="81"/>
      <c r="T50" s="81"/>
      <c r="U50" s="81"/>
      <c r="V50" s="81"/>
      <c r="W50" s="81"/>
      <c r="X50" s="81"/>
      <c r="Y50" s="81"/>
      <c r="Z50" s="81"/>
      <c r="AA50" s="81"/>
      <c r="AB50" s="81"/>
      <c r="AC50" s="81"/>
      <c r="AD50" s="81"/>
      <c r="AE50" s="81"/>
      <c r="AF50" s="81"/>
      <c r="AG50" s="81"/>
      <c r="AH50" s="81"/>
      <c r="AI50" s="81"/>
      <c r="AJ50" s="81"/>
      <c r="AK50" s="81"/>
      <c r="AL50" s="81"/>
      <c r="AM50" s="81"/>
      <c r="AN50" s="81"/>
      <c r="AO50" s="81"/>
      <c r="AP50" s="81"/>
      <c r="AQ50" s="81"/>
      <c r="AR50" s="81"/>
      <c r="AS50" s="81"/>
      <c r="AT50" s="81"/>
      <c r="AU50" s="81"/>
      <c r="AV50" s="81"/>
      <c r="AW50" s="81"/>
      <c r="AX50" s="81"/>
      <c r="AY50" s="81"/>
      <c r="AZ50" s="81"/>
      <c r="BA50" s="81"/>
      <c r="BB50" s="81"/>
      <c r="BC50" s="81"/>
      <c r="BD50" s="81"/>
      <c r="BE50" s="81"/>
      <c r="IP50" s="82"/>
    </row>
    <row r="51" s="85" customFormat="true" ht="19.55" hidden="false" customHeight="true" outlineLevel="0" collapsed="false">
      <c r="A51" s="83" t="s">
        <v>40</v>
      </c>
      <c r="B51" s="84" t="s">
        <v>41</v>
      </c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IP51" s="1"/>
    </row>
    <row r="52" s="85" customFormat="true" ht="19.55" hidden="false" customHeight="true" outlineLevel="0" collapsed="false">
      <c r="A52" s="86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IP52" s="1"/>
    </row>
    <row r="53" s="85" customFormat="true" ht="19.55" hidden="false" customHeight="true" outlineLevel="0" collapsed="false">
      <c r="A53" s="86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IP53" s="1"/>
    </row>
    <row r="54" s="85" customFormat="true" ht="19.55" hidden="false" customHeight="true" outlineLevel="0" collapsed="false">
      <c r="A54" s="86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IP54" s="1"/>
    </row>
    <row r="55" s="85" customFormat="true" ht="19.55" hidden="false" customHeight="true" outlineLevel="0" collapsed="false">
      <c r="A55" s="86" t="s">
        <v>42</v>
      </c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IP55" s="1"/>
    </row>
    <row r="56" s="85" customFormat="true" ht="19.55" hidden="false" customHeight="true" outlineLevel="0" collapsed="false">
      <c r="A56" s="86" t="s">
        <v>43</v>
      </c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IP56" s="1"/>
    </row>
    <row r="57" customFormat="false" ht="19.55" hidden="false" customHeight="true" outlineLevel="0" collapsed="false">
      <c r="A57" s="86" t="s">
        <v>44</v>
      </c>
      <c r="B57" s="2"/>
      <c r="C57" s="2"/>
      <c r="D57" s="2"/>
      <c r="E57" s="2"/>
      <c r="F57" s="2"/>
      <c r="G57" s="2"/>
      <c r="H57" s="2"/>
      <c r="I57" s="2"/>
      <c r="J57" s="2"/>
      <c r="AY57" s="2"/>
      <c r="AZ57" s="2"/>
      <c r="BA57" s="2"/>
      <c r="BB57" s="2"/>
      <c r="BC57" s="2"/>
      <c r="BD57" s="2"/>
      <c r="BE57" s="2"/>
      <c r="BF57" s="30"/>
      <c r="BG57" s="30"/>
      <c r="BH57" s="30"/>
      <c r="BI57" s="30"/>
      <c r="BJ57" s="30"/>
      <c r="BK57" s="30"/>
      <c r="BL57" s="30"/>
      <c r="BM57" s="30"/>
      <c r="BN57" s="30"/>
      <c r="BO57" s="30"/>
      <c r="BP57" s="30"/>
      <c r="BQ57" s="30"/>
      <c r="BR57" s="30"/>
      <c r="BS57" s="30"/>
      <c r="BT57" s="30"/>
      <c r="BU57" s="30"/>
      <c r="BV57" s="30"/>
      <c r="BW57" s="30"/>
      <c r="BX57" s="30"/>
      <c r="BY57" s="30"/>
      <c r="BZ57" s="30"/>
      <c r="CA57" s="30"/>
      <c r="CB57" s="30"/>
      <c r="CC57" s="30"/>
      <c r="CD57" s="30"/>
      <c r="CE57" s="30"/>
      <c r="CF57" s="30"/>
      <c r="CG57" s="30"/>
      <c r="CH57" s="30"/>
      <c r="CI57" s="30"/>
      <c r="CJ57" s="30"/>
      <c r="CK57" s="30"/>
      <c r="CL57" s="30"/>
      <c r="CM57" s="30"/>
      <c r="CN57" s="30"/>
      <c r="CO57" s="30"/>
      <c r="CP57" s="30"/>
      <c r="CQ57" s="30"/>
      <c r="CR57" s="30"/>
      <c r="CS57" s="30"/>
      <c r="CT57" s="30"/>
      <c r="CU57" s="30"/>
      <c r="CV57" s="30"/>
      <c r="CW57" s="30"/>
      <c r="CX57" s="30"/>
      <c r="CY57" s="30"/>
      <c r="CZ57" s="30"/>
      <c r="DA57" s="30"/>
      <c r="DB57" s="30"/>
      <c r="DC57" s="30"/>
      <c r="DD57" s="30"/>
      <c r="DE57" s="30"/>
      <c r="DF57" s="30"/>
      <c r="DG57" s="30"/>
      <c r="DH57" s="30"/>
      <c r="DI57" s="30"/>
      <c r="DJ57" s="30"/>
      <c r="DK57" s="30"/>
      <c r="DL57" s="30"/>
      <c r="DM57" s="30"/>
      <c r="DN57" s="30"/>
      <c r="DO57" s="30"/>
      <c r="DP57" s="30"/>
      <c r="DQ57" s="30"/>
      <c r="DR57" s="30"/>
      <c r="DS57" s="30"/>
      <c r="DT57" s="30"/>
      <c r="DU57" s="30"/>
      <c r="DV57" s="30"/>
      <c r="DW57" s="30"/>
      <c r="DX57" s="30"/>
      <c r="DY57" s="30"/>
      <c r="DZ57" s="30"/>
      <c r="EA57" s="30"/>
      <c r="EB57" s="30"/>
      <c r="EC57" s="30"/>
      <c r="ED57" s="30"/>
      <c r="EE57" s="30"/>
      <c r="EF57" s="30"/>
      <c r="EG57" s="30"/>
      <c r="EH57" s="30"/>
      <c r="EI57" s="30"/>
      <c r="EJ57" s="30"/>
      <c r="EK57" s="30"/>
      <c r="EL57" s="30"/>
      <c r="EM57" s="30"/>
      <c r="EN57" s="30"/>
      <c r="EO57" s="30"/>
      <c r="EP57" s="30"/>
      <c r="EQ57" s="30"/>
      <c r="ER57" s="30"/>
      <c r="ES57" s="30"/>
      <c r="ET57" s="30"/>
      <c r="EU57" s="30"/>
      <c r="EV57" s="30"/>
      <c r="EW57" s="30"/>
      <c r="EX57" s="30"/>
      <c r="EY57" s="30"/>
      <c r="EZ57" s="30"/>
      <c r="FA57" s="30"/>
      <c r="FB57" s="30"/>
      <c r="FC57" s="30"/>
      <c r="FD57" s="30"/>
      <c r="FE57" s="30"/>
      <c r="FF57" s="30"/>
      <c r="FG57" s="30"/>
      <c r="FH57" s="30"/>
      <c r="FI57" s="30"/>
      <c r="FJ57" s="30"/>
      <c r="FK57" s="30"/>
      <c r="FL57" s="30"/>
      <c r="FM57" s="30"/>
      <c r="FN57" s="30"/>
      <c r="FO57" s="30"/>
      <c r="FP57" s="30"/>
      <c r="FQ57" s="30"/>
      <c r="FR57" s="30"/>
      <c r="FS57" s="30"/>
      <c r="FT57" s="30"/>
      <c r="FU57" s="30"/>
      <c r="FV57" s="30"/>
      <c r="FW57" s="30"/>
      <c r="FX57" s="30"/>
      <c r="FY57" s="30"/>
      <c r="FZ57" s="30"/>
      <c r="GA57" s="30"/>
      <c r="GB57" s="30"/>
      <c r="GC57" s="30"/>
      <c r="GD57" s="30"/>
      <c r="GE57" s="30"/>
      <c r="GF57" s="30"/>
      <c r="GG57" s="30"/>
      <c r="GH57" s="30"/>
      <c r="GI57" s="30"/>
      <c r="GJ57" s="30"/>
      <c r="GK57" s="30"/>
      <c r="GL57" s="30"/>
      <c r="GM57" s="30"/>
      <c r="GN57" s="30"/>
      <c r="GO57" s="30"/>
      <c r="GP57" s="30"/>
      <c r="GQ57" s="30"/>
      <c r="GR57" s="30"/>
      <c r="GS57" s="30"/>
      <c r="GT57" s="30"/>
      <c r="GU57" s="30"/>
      <c r="GV57" s="30"/>
      <c r="GW57" s="30"/>
      <c r="GX57" s="30"/>
      <c r="GY57" s="30"/>
      <c r="GZ57" s="30"/>
      <c r="HA57" s="30"/>
      <c r="HB57" s="30"/>
      <c r="HC57" s="30"/>
      <c r="HD57" s="30"/>
      <c r="HE57" s="30"/>
      <c r="HF57" s="30"/>
      <c r="HG57" s="30"/>
      <c r="HH57" s="30"/>
      <c r="HI57" s="30"/>
      <c r="HJ57" s="30"/>
      <c r="HK57" s="30"/>
      <c r="HL57" s="30"/>
      <c r="HM57" s="30"/>
      <c r="HN57" s="30"/>
      <c r="HO57" s="30"/>
      <c r="HP57" s="30"/>
      <c r="HQ57" s="30"/>
      <c r="HR57" s="30"/>
      <c r="HS57" s="30"/>
      <c r="HT57" s="30"/>
      <c r="HU57" s="30"/>
      <c r="HV57" s="30"/>
      <c r="HW57" s="30"/>
      <c r="HX57" s="30"/>
      <c r="HY57" s="30"/>
      <c r="HZ57" s="30"/>
      <c r="IA57" s="30"/>
      <c r="IB57" s="30"/>
      <c r="IC57" s="30"/>
      <c r="ID57" s="30"/>
      <c r="IE57" s="30"/>
      <c r="IF57" s="30"/>
      <c r="IG57" s="30"/>
      <c r="IH57" s="30"/>
      <c r="II57" s="30"/>
      <c r="IJ57" s="30"/>
      <c r="IK57" s="30"/>
      <c r="IL57" s="30"/>
      <c r="IM57" s="30"/>
      <c r="IN57" s="30"/>
      <c r="IO57" s="30"/>
    </row>
    <row r="58" customFormat="false" ht="19.55" hidden="false" customHeight="true" outlineLevel="0" collapsed="false">
      <c r="A58" s="2"/>
      <c r="B58" s="2"/>
      <c r="C58" s="2"/>
      <c r="D58" s="2"/>
      <c r="E58" s="2"/>
      <c r="F58" s="2"/>
      <c r="G58" s="2"/>
      <c r="H58" s="2"/>
      <c r="I58" s="2"/>
      <c r="J58" s="2"/>
      <c r="AY58" s="2"/>
      <c r="AZ58" s="2"/>
      <c r="BA58" s="2"/>
      <c r="BB58" s="2"/>
      <c r="BC58" s="2"/>
      <c r="BD58" s="2"/>
      <c r="BE58" s="2"/>
      <c r="BF58" s="30"/>
      <c r="BG58" s="30"/>
      <c r="BH58" s="30"/>
      <c r="BI58" s="30"/>
      <c r="BJ58" s="30"/>
      <c r="BK58" s="30"/>
      <c r="BL58" s="30"/>
      <c r="BM58" s="30"/>
      <c r="BN58" s="30"/>
      <c r="BO58" s="30"/>
      <c r="BP58" s="30"/>
      <c r="BQ58" s="30"/>
      <c r="BR58" s="30"/>
      <c r="BS58" s="30"/>
      <c r="BT58" s="30"/>
      <c r="BU58" s="30"/>
      <c r="BV58" s="30"/>
      <c r="BW58" s="30"/>
      <c r="BX58" s="30"/>
      <c r="BY58" s="30"/>
      <c r="BZ58" s="30"/>
      <c r="CA58" s="30"/>
      <c r="CB58" s="30"/>
      <c r="CC58" s="30"/>
      <c r="CD58" s="30"/>
      <c r="CE58" s="30"/>
      <c r="CF58" s="30"/>
      <c r="CG58" s="30"/>
      <c r="CH58" s="30"/>
      <c r="CI58" s="30"/>
      <c r="CJ58" s="30"/>
      <c r="CK58" s="30"/>
      <c r="CL58" s="30"/>
      <c r="CM58" s="30"/>
      <c r="CN58" s="30"/>
      <c r="CO58" s="30"/>
      <c r="CP58" s="30"/>
      <c r="CQ58" s="30"/>
      <c r="CR58" s="30"/>
      <c r="CS58" s="30"/>
      <c r="CT58" s="30"/>
      <c r="CU58" s="30"/>
      <c r="CV58" s="30"/>
      <c r="CW58" s="30"/>
      <c r="CX58" s="30"/>
      <c r="CY58" s="30"/>
      <c r="CZ58" s="30"/>
      <c r="DA58" s="30"/>
      <c r="DB58" s="30"/>
      <c r="DC58" s="30"/>
      <c r="DD58" s="30"/>
      <c r="DE58" s="30"/>
      <c r="DF58" s="30"/>
      <c r="DG58" s="30"/>
      <c r="DH58" s="30"/>
      <c r="DI58" s="30"/>
      <c r="DJ58" s="30"/>
      <c r="DK58" s="30"/>
      <c r="DL58" s="30"/>
      <c r="DM58" s="30"/>
      <c r="DN58" s="30"/>
      <c r="DO58" s="30"/>
      <c r="DP58" s="30"/>
      <c r="DQ58" s="30"/>
      <c r="DR58" s="30"/>
      <c r="DS58" s="30"/>
      <c r="DT58" s="30"/>
      <c r="DU58" s="30"/>
      <c r="DV58" s="30"/>
      <c r="DW58" s="30"/>
      <c r="DX58" s="30"/>
      <c r="DY58" s="30"/>
      <c r="DZ58" s="30"/>
      <c r="EA58" s="30"/>
      <c r="EB58" s="30"/>
      <c r="EC58" s="30"/>
      <c r="ED58" s="30"/>
      <c r="EE58" s="30"/>
      <c r="EF58" s="30"/>
      <c r="EG58" s="30"/>
      <c r="EH58" s="30"/>
      <c r="EI58" s="30"/>
      <c r="EJ58" s="30"/>
      <c r="EK58" s="30"/>
      <c r="EL58" s="30"/>
      <c r="EM58" s="30"/>
      <c r="EN58" s="30"/>
      <c r="EO58" s="30"/>
      <c r="EP58" s="30"/>
      <c r="EQ58" s="30"/>
      <c r="ER58" s="30"/>
      <c r="ES58" s="30"/>
      <c r="ET58" s="30"/>
      <c r="EU58" s="30"/>
      <c r="EV58" s="30"/>
      <c r="EW58" s="30"/>
      <c r="EX58" s="30"/>
      <c r="EY58" s="30"/>
      <c r="EZ58" s="30"/>
      <c r="FA58" s="30"/>
      <c r="FB58" s="30"/>
      <c r="FC58" s="30"/>
      <c r="FD58" s="30"/>
      <c r="FE58" s="30"/>
      <c r="FF58" s="30"/>
      <c r="FG58" s="30"/>
      <c r="FH58" s="30"/>
      <c r="FI58" s="30"/>
      <c r="FJ58" s="30"/>
      <c r="FK58" s="30"/>
      <c r="FL58" s="30"/>
      <c r="FM58" s="30"/>
      <c r="FN58" s="30"/>
      <c r="FO58" s="30"/>
      <c r="FP58" s="30"/>
      <c r="FQ58" s="30"/>
      <c r="FR58" s="30"/>
      <c r="FS58" s="30"/>
      <c r="FT58" s="30"/>
      <c r="FU58" s="30"/>
      <c r="FV58" s="30"/>
      <c r="FW58" s="30"/>
      <c r="FX58" s="30"/>
      <c r="FY58" s="30"/>
      <c r="FZ58" s="30"/>
      <c r="GA58" s="30"/>
      <c r="GB58" s="30"/>
      <c r="GC58" s="30"/>
      <c r="GD58" s="30"/>
      <c r="GE58" s="30"/>
      <c r="GF58" s="30"/>
      <c r="GG58" s="30"/>
      <c r="GH58" s="30"/>
      <c r="GI58" s="30"/>
      <c r="GJ58" s="30"/>
      <c r="GK58" s="30"/>
      <c r="GL58" s="30"/>
      <c r="GM58" s="30"/>
      <c r="GN58" s="30"/>
      <c r="GO58" s="30"/>
      <c r="GP58" s="30"/>
      <c r="GQ58" s="30"/>
      <c r="GR58" s="30"/>
      <c r="GS58" s="30"/>
      <c r="GT58" s="30"/>
      <c r="GU58" s="30"/>
      <c r="GV58" s="30"/>
      <c r="GW58" s="30"/>
      <c r="GX58" s="30"/>
      <c r="GY58" s="30"/>
      <c r="GZ58" s="30"/>
      <c r="HA58" s="30"/>
      <c r="HB58" s="30"/>
      <c r="HC58" s="30"/>
      <c r="HD58" s="30"/>
      <c r="HE58" s="30"/>
      <c r="HF58" s="30"/>
      <c r="HG58" s="30"/>
      <c r="HH58" s="30"/>
      <c r="HI58" s="30"/>
      <c r="HJ58" s="30"/>
      <c r="HK58" s="30"/>
      <c r="HL58" s="30"/>
      <c r="HM58" s="30"/>
      <c r="HN58" s="30"/>
      <c r="HO58" s="30"/>
      <c r="HP58" s="30"/>
      <c r="HQ58" s="30"/>
      <c r="HR58" s="30"/>
      <c r="HS58" s="30"/>
      <c r="HT58" s="30"/>
      <c r="HU58" s="30"/>
      <c r="HV58" s="30"/>
      <c r="HW58" s="30"/>
      <c r="HX58" s="30"/>
      <c r="HY58" s="30"/>
      <c r="HZ58" s="30"/>
      <c r="IA58" s="30"/>
      <c r="IB58" s="30"/>
      <c r="IC58" s="30"/>
      <c r="ID58" s="30"/>
      <c r="IE58" s="30"/>
      <c r="IF58" s="30"/>
      <c r="IG58" s="30"/>
      <c r="IH58" s="30"/>
      <c r="II58" s="30"/>
      <c r="IJ58" s="30"/>
      <c r="IK58" s="30"/>
      <c r="IL58" s="30"/>
      <c r="IM58" s="30"/>
      <c r="IN58" s="30"/>
      <c r="IO58" s="30"/>
    </row>
    <row r="59" customFormat="false" ht="19.55" hidden="false" customHeight="true" outlineLevel="0" collapsed="false">
      <c r="A59" s="2"/>
      <c r="B59" s="2"/>
      <c r="C59" s="2"/>
      <c r="D59" s="2"/>
      <c r="E59" s="2"/>
      <c r="F59" s="2"/>
      <c r="G59" s="2"/>
      <c r="H59" s="2"/>
      <c r="I59" s="2"/>
      <c r="J59" s="2"/>
      <c r="AY59" s="2"/>
      <c r="AZ59" s="2"/>
      <c r="BA59" s="2"/>
      <c r="BB59" s="2"/>
      <c r="BC59" s="2"/>
      <c r="BD59" s="2"/>
      <c r="BE59" s="2"/>
      <c r="BF59" s="30"/>
      <c r="BG59" s="30"/>
      <c r="BH59" s="30"/>
      <c r="BI59" s="30"/>
      <c r="BJ59" s="30"/>
      <c r="BK59" s="30"/>
      <c r="BL59" s="30"/>
      <c r="BM59" s="30"/>
      <c r="BN59" s="30"/>
      <c r="BO59" s="30"/>
      <c r="BP59" s="30"/>
      <c r="BQ59" s="30"/>
      <c r="BR59" s="30"/>
      <c r="BS59" s="30"/>
      <c r="BT59" s="30"/>
      <c r="BU59" s="30"/>
      <c r="BV59" s="30"/>
      <c r="BW59" s="30"/>
      <c r="BX59" s="30"/>
      <c r="BY59" s="30"/>
      <c r="BZ59" s="30"/>
      <c r="CA59" s="30"/>
      <c r="CB59" s="30"/>
      <c r="CC59" s="30"/>
      <c r="CD59" s="30"/>
      <c r="CE59" s="30"/>
      <c r="CF59" s="30"/>
      <c r="CG59" s="30"/>
      <c r="CH59" s="30"/>
      <c r="CI59" s="30"/>
      <c r="CJ59" s="30"/>
      <c r="CK59" s="30"/>
      <c r="CL59" s="30"/>
      <c r="CM59" s="30"/>
      <c r="CN59" s="30"/>
      <c r="CO59" s="30"/>
      <c r="CP59" s="30"/>
      <c r="CQ59" s="30"/>
      <c r="CR59" s="30"/>
      <c r="CS59" s="30"/>
      <c r="CT59" s="30"/>
      <c r="CU59" s="30"/>
      <c r="CV59" s="30"/>
      <c r="CW59" s="30"/>
      <c r="CX59" s="30"/>
      <c r="CY59" s="30"/>
      <c r="CZ59" s="30"/>
      <c r="DA59" s="30"/>
      <c r="DB59" s="30"/>
      <c r="DC59" s="30"/>
      <c r="DD59" s="30"/>
      <c r="DE59" s="30"/>
      <c r="DF59" s="30"/>
      <c r="DG59" s="30"/>
      <c r="DH59" s="30"/>
      <c r="DI59" s="30"/>
      <c r="DJ59" s="30"/>
      <c r="DK59" s="30"/>
      <c r="DL59" s="30"/>
      <c r="DM59" s="30"/>
      <c r="DN59" s="30"/>
      <c r="DO59" s="30"/>
      <c r="DP59" s="30"/>
      <c r="DQ59" s="30"/>
      <c r="DR59" s="30"/>
      <c r="DS59" s="30"/>
      <c r="DT59" s="30"/>
      <c r="DU59" s="30"/>
      <c r="DV59" s="30"/>
      <c r="DW59" s="30"/>
      <c r="DX59" s="30"/>
      <c r="DY59" s="30"/>
      <c r="DZ59" s="30"/>
      <c r="EA59" s="30"/>
      <c r="EB59" s="30"/>
      <c r="EC59" s="30"/>
      <c r="ED59" s="30"/>
      <c r="EE59" s="30"/>
      <c r="EF59" s="30"/>
      <c r="EG59" s="30"/>
      <c r="EH59" s="30"/>
      <c r="EI59" s="30"/>
      <c r="EJ59" s="30"/>
      <c r="EK59" s="30"/>
      <c r="EL59" s="30"/>
      <c r="EM59" s="30"/>
      <c r="EN59" s="30"/>
      <c r="EO59" s="30"/>
      <c r="EP59" s="30"/>
      <c r="EQ59" s="30"/>
      <c r="ER59" s="30"/>
      <c r="ES59" s="30"/>
      <c r="ET59" s="30"/>
      <c r="EU59" s="30"/>
      <c r="EV59" s="30"/>
      <c r="EW59" s="30"/>
      <c r="EX59" s="30"/>
      <c r="EY59" s="30"/>
      <c r="EZ59" s="30"/>
      <c r="FA59" s="30"/>
      <c r="FB59" s="30"/>
      <c r="FC59" s="30"/>
      <c r="FD59" s="30"/>
      <c r="FE59" s="30"/>
      <c r="FF59" s="30"/>
      <c r="FG59" s="30"/>
      <c r="FH59" s="30"/>
      <c r="FI59" s="30"/>
      <c r="FJ59" s="30"/>
      <c r="FK59" s="30"/>
      <c r="FL59" s="30"/>
      <c r="FM59" s="30"/>
      <c r="FN59" s="30"/>
      <c r="FO59" s="30"/>
      <c r="FP59" s="30"/>
      <c r="FQ59" s="30"/>
      <c r="FR59" s="30"/>
      <c r="FS59" s="30"/>
      <c r="FT59" s="30"/>
      <c r="FU59" s="30"/>
      <c r="FV59" s="30"/>
      <c r="FW59" s="30"/>
      <c r="FX59" s="30"/>
      <c r="FY59" s="30"/>
      <c r="FZ59" s="30"/>
      <c r="GA59" s="30"/>
      <c r="GB59" s="30"/>
      <c r="GC59" s="30"/>
      <c r="GD59" s="30"/>
      <c r="GE59" s="30"/>
      <c r="GF59" s="30"/>
      <c r="GG59" s="30"/>
      <c r="GH59" s="30"/>
      <c r="GI59" s="30"/>
      <c r="GJ59" s="30"/>
      <c r="GK59" s="30"/>
      <c r="GL59" s="30"/>
      <c r="GM59" s="30"/>
      <c r="GN59" s="30"/>
      <c r="GO59" s="30"/>
      <c r="GP59" s="30"/>
      <c r="GQ59" s="30"/>
      <c r="GR59" s="30"/>
      <c r="GS59" s="30"/>
      <c r="GT59" s="30"/>
      <c r="GU59" s="30"/>
      <c r="GV59" s="30"/>
      <c r="GW59" s="30"/>
      <c r="GX59" s="30"/>
      <c r="GY59" s="30"/>
      <c r="GZ59" s="30"/>
      <c r="HA59" s="30"/>
      <c r="HB59" s="30"/>
      <c r="HC59" s="30"/>
      <c r="HD59" s="30"/>
      <c r="HE59" s="30"/>
      <c r="HF59" s="30"/>
      <c r="HG59" s="30"/>
      <c r="HH59" s="30"/>
      <c r="HI59" s="30"/>
      <c r="HJ59" s="30"/>
      <c r="HK59" s="30"/>
      <c r="HL59" s="30"/>
      <c r="HM59" s="30"/>
      <c r="HN59" s="30"/>
      <c r="HO59" s="30"/>
      <c r="HP59" s="30"/>
      <c r="HQ59" s="30"/>
      <c r="HR59" s="30"/>
      <c r="HS59" s="30"/>
      <c r="HT59" s="30"/>
      <c r="HU59" s="30"/>
      <c r="HV59" s="30"/>
      <c r="HW59" s="30"/>
      <c r="HX59" s="30"/>
      <c r="HY59" s="30"/>
      <c r="HZ59" s="30"/>
      <c r="IA59" s="30"/>
      <c r="IB59" s="30"/>
      <c r="IC59" s="30"/>
      <c r="ID59" s="30"/>
      <c r="IE59" s="30"/>
      <c r="IF59" s="30"/>
      <c r="IG59" s="30"/>
      <c r="IH59" s="30"/>
      <c r="II59" s="30"/>
      <c r="IJ59" s="30"/>
      <c r="IK59" s="30"/>
      <c r="IL59" s="30"/>
      <c r="IM59" s="30"/>
      <c r="IN59" s="30"/>
      <c r="IO59" s="30"/>
    </row>
    <row r="60" customFormat="false" ht="19.55" hidden="false" customHeight="true" outlineLevel="0" collapsed="false">
      <c r="A60" s="2"/>
      <c r="B60" s="2"/>
      <c r="C60" s="2"/>
      <c r="D60" s="2"/>
      <c r="E60" s="2"/>
      <c r="F60" s="2"/>
      <c r="G60" s="2"/>
      <c r="H60" s="2"/>
      <c r="I60" s="2"/>
      <c r="J60" s="2"/>
      <c r="AY60" s="2"/>
      <c r="AZ60" s="2"/>
      <c r="BA60" s="2"/>
      <c r="BB60" s="2"/>
      <c r="BC60" s="2"/>
      <c r="BD60" s="2"/>
      <c r="BE60" s="2"/>
      <c r="BF60" s="30"/>
      <c r="BG60" s="30"/>
      <c r="BH60" s="30"/>
      <c r="BI60" s="30"/>
      <c r="BJ60" s="30"/>
      <c r="BK60" s="30"/>
      <c r="BL60" s="30"/>
      <c r="BM60" s="30"/>
      <c r="BN60" s="30"/>
      <c r="BO60" s="30"/>
      <c r="BP60" s="30"/>
      <c r="BQ60" s="30"/>
      <c r="BR60" s="30"/>
      <c r="BS60" s="30"/>
      <c r="BT60" s="30"/>
      <c r="BU60" s="30"/>
      <c r="BV60" s="30"/>
      <c r="BW60" s="30"/>
      <c r="BX60" s="30"/>
      <c r="BY60" s="30"/>
      <c r="BZ60" s="30"/>
      <c r="CA60" s="30"/>
      <c r="CB60" s="30"/>
      <c r="CC60" s="30"/>
      <c r="CD60" s="30"/>
      <c r="CE60" s="30"/>
      <c r="CF60" s="30"/>
      <c r="CG60" s="30"/>
      <c r="CH60" s="30"/>
      <c r="CI60" s="30"/>
      <c r="CJ60" s="30"/>
      <c r="CK60" s="30"/>
      <c r="CL60" s="30"/>
      <c r="CM60" s="30"/>
      <c r="CN60" s="30"/>
      <c r="CO60" s="30"/>
      <c r="CP60" s="30"/>
      <c r="CQ60" s="30"/>
      <c r="CR60" s="30"/>
      <c r="CS60" s="30"/>
      <c r="CT60" s="30"/>
      <c r="CU60" s="30"/>
      <c r="CV60" s="30"/>
      <c r="CW60" s="30"/>
      <c r="CX60" s="30"/>
      <c r="CY60" s="30"/>
      <c r="CZ60" s="30"/>
      <c r="DA60" s="30"/>
      <c r="DB60" s="30"/>
      <c r="DC60" s="30"/>
      <c r="DD60" s="30"/>
      <c r="DE60" s="30"/>
      <c r="DF60" s="30"/>
      <c r="DG60" s="30"/>
      <c r="DH60" s="30"/>
      <c r="DI60" s="30"/>
      <c r="DJ60" s="30"/>
      <c r="DK60" s="30"/>
      <c r="DL60" s="30"/>
      <c r="DM60" s="30"/>
      <c r="DN60" s="30"/>
      <c r="DO60" s="30"/>
      <c r="DP60" s="30"/>
      <c r="DQ60" s="30"/>
      <c r="DR60" s="30"/>
      <c r="DS60" s="30"/>
      <c r="DT60" s="30"/>
      <c r="DU60" s="30"/>
      <c r="DV60" s="30"/>
      <c r="DW60" s="30"/>
      <c r="DX60" s="30"/>
      <c r="DY60" s="30"/>
      <c r="DZ60" s="30"/>
      <c r="EA60" s="30"/>
      <c r="EB60" s="30"/>
      <c r="EC60" s="30"/>
      <c r="ED60" s="30"/>
      <c r="EE60" s="30"/>
      <c r="EF60" s="30"/>
      <c r="EG60" s="30"/>
      <c r="EH60" s="30"/>
      <c r="EI60" s="30"/>
      <c r="EJ60" s="30"/>
      <c r="EK60" s="30"/>
      <c r="EL60" s="30"/>
      <c r="EM60" s="30"/>
      <c r="EN60" s="30"/>
      <c r="EO60" s="30"/>
      <c r="EP60" s="30"/>
      <c r="EQ60" s="30"/>
      <c r="ER60" s="30"/>
      <c r="ES60" s="30"/>
      <c r="ET60" s="30"/>
      <c r="EU60" s="30"/>
      <c r="EV60" s="30"/>
      <c r="EW60" s="30"/>
      <c r="EX60" s="30"/>
      <c r="EY60" s="30"/>
      <c r="EZ60" s="30"/>
      <c r="FA60" s="30"/>
      <c r="FB60" s="30"/>
      <c r="FC60" s="30"/>
      <c r="FD60" s="30"/>
      <c r="FE60" s="30"/>
      <c r="FF60" s="30"/>
      <c r="FG60" s="30"/>
      <c r="FH60" s="30"/>
      <c r="FI60" s="30"/>
      <c r="FJ60" s="30"/>
      <c r="FK60" s="30"/>
      <c r="FL60" s="30"/>
      <c r="FM60" s="30"/>
      <c r="FN60" s="30"/>
      <c r="FO60" s="30"/>
      <c r="FP60" s="30"/>
      <c r="FQ60" s="30"/>
      <c r="FR60" s="30"/>
      <c r="FS60" s="30"/>
      <c r="FT60" s="30"/>
      <c r="FU60" s="30"/>
      <c r="FV60" s="30"/>
      <c r="FW60" s="30"/>
      <c r="FX60" s="30"/>
      <c r="FY60" s="30"/>
      <c r="FZ60" s="30"/>
      <c r="GA60" s="30"/>
      <c r="GB60" s="30"/>
      <c r="GC60" s="30"/>
      <c r="GD60" s="30"/>
      <c r="GE60" s="30"/>
      <c r="GF60" s="30"/>
      <c r="GG60" s="30"/>
      <c r="GH60" s="30"/>
      <c r="GI60" s="30"/>
      <c r="GJ60" s="30"/>
      <c r="GK60" s="30"/>
      <c r="GL60" s="30"/>
      <c r="GM60" s="30"/>
      <c r="GN60" s="30"/>
      <c r="GO60" s="30"/>
      <c r="GP60" s="30"/>
      <c r="GQ60" s="30"/>
      <c r="GR60" s="30"/>
      <c r="GS60" s="30"/>
      <c r="GT60" s="30"/>
      <c r="GU60" s="30"/>
      <c r="GV60" s="30"/>
      <c r="GW60" s="30"/>
      <c r="GX60" s="30"/>
      <c r="GY60" s="30"/>
      <c r="GZ60" s="30"/>
      <c r="HA60" s="30"/>
      <c r="HB60" s="30"/>
      <c r="HC60" s="30"/>
      <c r="HD60" s="30"/>
      <c r="HE60" s="30"/>
      <c r="HF60" s="30"/>
      <c r="HG60" s="30"/>
      <c r="HH60" s="30"/>
      <c r="HI60" s="30"/>
      <c r="HJ60" s="30"/>
      <c r="HK60" s="30"/>
      <c r="HL60" s="30"/>
      <c r="HM60" s="30"/>
      <c r="HN60" s="30"/>
      <c r="HO60" s="30"/>
      <c r="HP60" s="30"/>
      <c r="HQ60" s="30"/>
      <c r="HR60" s="30"/>
      <c r="HS60" s="30"/>
      <c r="HT60" s="30"/>
      <c r="HU60" s="30"/>
      <c r="HV60" s="30"/>
      <c r="HW60" s="30"/>
      <c r="HX60" s="30"/>
      <c r="HY60" s="30"/>
      <c r="HZ60" s="30"/>
      <c r="IA60" s="30"/>
      <c r="IB60" s="30"/>
      <c r="IC60" s="30"/>
      <c r="ID60" s="30"/>
      <c r="IE60" s="30"/>
      <c r="IF60" s="30"/>
      <c r="IG60" s="30"/>
      <c r="IH60" s="30"/>
      <c r="II60" s="30"/>
      <c r="IJ60" s="30"/>
      <c r="IK60" s="30"/>
      <c r="IL60" s="30"/>
      <c r="IM60" s="30"/>
      <c r="IN60" s="30"/>
      <c r="IO60" s="30"/>
    </row>
    <row r="61" customFormat="false" ht="19.55" hidden="false" customHeight="true" outlineLevel="0" collapsed="false">
      <c r="A61" s="87"/>
      <c r="B61" s="87"/>
      <c r="C61" s="87"/>
      <c r="D61" s="2"/>
      <c r="E61" s="2"/>
      <c r="F61" s="2"/>
      <c r="G61" s="87"/>
      <c r="H61" s="87"/>
      <c r="I61" s="87"/>
      <c r="J61" s="87"/>
      <c r="AY61" s="2"/>
      <c r="AZ61" s="2"/>
      <c r="BA61" s="2"/>
      <c r="BB61" s="2"/>
      <c r="BC61" s="2"/>
      <c r="BD61" s="2"/>
      <c r="BE61" s="2"/>
      <c r="BF61" s="30"/>
      <c r="BG61" s="30"/>
      <c r="BH61" s="30"/>
      <c r="BI61" s="30"/>
      <c r="BJ61" s="30"/>
      <c r="BK61" s="30"/>
      <c r="BL61" s="30"/>
      <c r="BM61" s="30"/>
      <c r="BN61" s="30"/>
      <c r="BO61" s="30"/>
      <c r="BP61" s="30"/>
      <c r="BQ61" s="30"/>
      <c r="BR61" s="30"/>
      <c r="BS61" s="30"/>
      <c r="BT61" s="30"/>
      <c r="BU61" s="30"/>
      <c r="BV61" s="30"/>
      <c r="BW61" s="30"/>
      <c r="BX61" s="30"/>
      <c r="BY61" s="30"/>
      <c r="BZ61" s="30"/>
      <c r="CA61" s="30"/>
      <c r="CB61" s="30"/>
      <c r="CC61" s="30"/>
      <c r="CD61" s="30"/>
      <c r="CE61" s="30"/>
      <c r="CF61" s="30"/>
      <c r="CG61" s="30"/>
      <c r="CH61" s="30"/>
      <c r="CI61" s="30"/>
      <c r="CJ61" s="30"/>
      <c r="CK61" s="30"/>
      <c r="CL61" s="30"/>
      <c r="CM61" s="30"/>
      <c r="CN61" s="30"/>
      <c r="CO61" s="30"/>
      <c r="CP61" s="30"/>
      <c r="CQ61" s="30"/>
      <c r="CR61" s="30"/>
      <c r="CS61" s="30"/>
      <c r="CT61" s="30"/>
      <c r="CU61" s="30"/>
      <c r="CV61" s="30"/>
      <c r="CW61" s="30"/>
      <c r="CX61" s="30"/>
      <c r="CY61" s="30"/>
      <c r="CZ61" s="30"/>
      <c r="DA61" s="30"/>
      <c r="DB61" s="30"/>
      <c r="DC61" s="30"/>
      <c r="DD61" s="30"/>
      <c r="DE61" s="30"/>
      <c r="DF61" s="30"/>
      <c r="DG61" s="30"/>
      <c r="DH61" s="30"/>
      <c r="DI61" s="30"/>
      <c r="DJ61" s="30"/>
      <c r="DK61" s="30"/>
      <c r="DL61" s="30"/>
      <c r="DM61" s="30"/>
      <c r="DN61" s="30"/>
      <c r="DO61" s="30"/>
      <c r="DP61" s="30"/>
      <c r="DQ61" s="30"/>
      <c r="DR61" s="30"/>
      <c r="DS61" s="30"/>
      <c r="DT61" s="30"/>
      <c r="DU61" s="30"/>
      <c r="DV61" s="30"/>
      <c r="DW61" s="30"/>
      <c r="DX61" s="30"/>
      <c r="DY61" s="30"/>
      <c r="DZ61" s="30"/>
      <c r="EA61" s="30"/>
      <c r="EB61" s="30"/>
      <c r="EC61" s="30"/>
      <c r="ED61" s="30"/>
      <c r="EE61" s="30"/>
      <c r="EF61" s="30"/>
      <c r="EG61" s="30"/>
      <c r="EH61" s="30"/>
      <c r="EI61" s="30"/>
      <c r="EJ61" s="30"/>
      <c r="EK61" s="30"/>
      <c r="EL61" s="30"/>
      <c r="EM61" s="30"/>
      <c r="EN61" s="30"/>
      <c r="EO61" s="30"/>
      <c r="EP61" s="30"/>
      <c r="EQ61" s="30"/>
      <c r="ER61" s="30"/>
      <c r="ES61" s="30"/>
      <c r="ET61" s="30"/>
      <c r="EU61" s="30"/>
      <c r="EV61" s="30"/>
      <c r="EW61" s="30"/>
      <c r="EX61" s="30"/>
      <c r="EY61" s="30"/>
      <c r="EZ61" s="30"/>
      <c r="FA61" s="30"/>
      <c r="FB61" s="30"/>
      <c r="FC61" s="30"/>
      <c r="FD61" s="30"/>
      <c r="FE61" s="30"/>
      <c r="FF61" s="30"/>
      <c r="FG61" s="30"/>
      <c r="FH61" s="30"/>
      <c r="FI61" s="30"/>
      <c r="FJ61" s="30"/>
      <c r="FK61" s="30"/>
      <c r="FL61" s="30"/>
      <c r="FM61" s="30"/>
      <c r="FN61" s="30"/>
      <c r="FO61" s="30"/>
      <c r="FP61" s="30"/>
      <c r="FQ61" s="30"/>
      <c r="FR61" s="30"/>
      <c r="FS61" s="30"/>
      <c r="FT61" s="30"/>
      <c r="FU61" s="30"/>
      <c r="FV61" s="30"/>
      <c r="FW61" s="30"/>
      <c r="FX61" s="30"/>
      <c r="FY61" s="30"/>
      <c r="FZ61" s="30"/>
      <c r="GA61" s="30"/>
      <c r="GB61" s="30"/>
      <c r="GC61" s="30"/>
      <c r="GD61" s="30"/>
      <c r="GE61" s="30"/>
      <c r="GF61" s="30"/>
      <c r="GG61" s="30"/>
      <c r="GH61" s="30"/>
      <c r="GI61" s="30"/>
      <c r="GJ61" s="30"/>
      <c r="GK61" s="30"/>
      <c r="GL61" s="30"/>
      <c r="GM61" s="30"/>
      <c r="GN61" s="30"/>
      <c r="GO61" s="30"/>
      <c r="GP61" s="30"/>
      <c r="GQ61" s="30"/>
      <c r="GR61" s="30"/>
      <c r="GS61" s="30"/>
      <c r="GT61" s="30"/>
      <c r="GU61" s="30"/>
      <c r="GV61" s="30"/>
      <c r="GW61" s="30"/>
      <c r="GX61" s="30"/>
      <c r="GY61" s="30"/>
      <c r="GZ61" s="30"/>
      <c r="HA61" s="30"/>
      <c r="HB61" s="30"/>
      <c r="HC61" s="30"/>
      <c r="HD61" s="30"/>
      <c r="HE61" s="30"/>
      <c r="HF61" s="30"/>
      <c r="HG61" s="30"/>
      <c r="HH61" s="30"/>
      <c r="HI61" s="30"/>
      <c r="HJ61" s="30"/>
      <c r="HK61" s="30"/>
      <c r="HL61" s="30"/>
      <c r="HM61" s="30"/>
      <c r="HN61" s="30"/>
      <c r="HO61" s="30"/>
      <c r="HP61" s="30"/>
      <c r="HQ61" s="30"/>
      <c r="HR61" s="30"/>
      <c r="HS61" s="30"/>
      <c r="HT61" s="30"/>
      <c r="HU61" s="30"/>
      <c r="HV61" s="30"/>
      <c r="HW61" s="30"/>
      <c r="HX61" s="30"/>
      <c r="HY61" s="30"/>
      <c r="HZ61" s="30"/>
      <c r="IA61" s="30"/>
      <c r="IB61" s="30"/>
      <c r="IC61" s="30"/>
      <c r="ID61" s="30"/>
      <c r="IE61" s="30"/>
      <c r="IF61" s="30"/>
      <c r="IG61" s="30"/>
      <c r="IH61" s="30"/>
      <c r="II61" s="30"/>
      <c r="IJ61" s="30"/>
      <c r="IK61" s="30"/>
      <c r="IL61" s="30"/>
      <c r="IM61" s="30"/>
      <c r="IN61" s="30"/>
      <c r="IO61" s="30"/>
    </row>
    <row r="62" customFormat="false" ht="19.55" hidden="false" customHeight="true" outlineLevel="0" collapsed="false">
      <c r="A62" s="2" t="s">
        <v>45</v>
      </c>
      <c r="B62" s="2"/>
      <c r="C62" s="2"/>
      <c r="D62" s="2"/>
      <c r="E62" s="2"/>
      <c r="F62" s="2"/>
      <c r="G62" s="2"/>
      <c r="H62" s="2"/>
      <c r="I62" s="2"/>
      <c r="J62" s="88" t="s">
        <v>46</v>
      </c>
      <c r="AY62" s="2"/>
      <c r="AZ62" s="2"/>
      <c r="BA62" s="2"/>
      <c r="BB62" s="2"/>
      <c r="BC62" s="2"/>
      <c r="BD62" s="2"/>
      <c r="BE62" s="2"/>
      <c r="BF62" s="30"/>
      <c r="BG62" s="30"/>
      <c r="BH62" s="30"/>
      <c r="BI62" s="30"/>
      <c r="BJ62" s="30"/>
      <c r="BK62" s="30"/>
      <c r="BL62" s="30"/>
      <c r="BM62" s="30"/>
      <c r="BN62" s="30"/>
      <c r="BO62" s="30"/>
      <c r="BP62" s="30"/>
      <c r="BQ62" s="30"/>
      <c r="BR62" s="30"/>
      <c r="BS62" s="30"/>
      <c r="BT62" s="30"/>
      <c r="BU62" s="30"/>
      <c r="BV62" s="30"/>
      <c r="BW62" s="30"/>
      <c r="BX62" s="30"/>
      <c r="BY62" s="30"/>
      <c r="BZ62" s="30"/>
      <c r="CA62" s="30"/>
      <c r="CB62" s="30"/>
      <c r="CC62" s="30"/>
      <c r="CD62" s="30"/>
      <c r="CE62" s="30"/>
      <c r="CF62" s="30"/>
      <c r="CG62" s="30"/>
      <c r="CH62" s="30"/>
      <c r="CI62" s="30"/>
      <c r="CJ62" s="30"/>
      <c r="CK62" s="30"/>
      <c r="CL62" s="30"/>
      <c r="CM62" s="30"/>
      <c r="CN62" s="30"/>
      <c r="CO62" s="30"/>
      <c r="CP62" s="30"/>
      <c r="CQ62" s="30"/>
      <c r="CR62" s="30"/>
      <c r="CS62" s="30"/>
      <c r="CT62" s="30"/>
      <c r="CU62" s="30"/>
      <c r="CV62" s="30"/>
      <c r="CW62" s="30"/>
      <c r="CX62" s="30"/>
      <c r="CY62" s="30"/>
      <c r="CZ62" s="30"/>
      <c r="DA62" s="30"/>
      <c r="DB62" s="30"/>
      <c r="DC62" s="30"/>
      <c r="DD62" s="30"/>
      <c r="DE62" s="30"/>
      <c r="DF62" s="30"/>
      <c r="DG62" s="30"/>
      <c r="DH62" s="30"/>
      <c r="DI62" s="30"/>
      <c r="DJ62" s="30"/>
      <c r="DK62" s="30"/>
      <c r="DL62" s="30"/>
      <c r="DM62" s="30"/>
      <c r="DN62" s="30"/>
      <c r="DO62" s="30"/>
      <c r="DP62" s="30"/>
      <c r="DQ62" s="30"/>
      <c r="DR62" s="30"/>
      <c r="DS62" s="30"/>
      <c r="DT62" s="30"/>
      <c r="DU62" s="30"/>
      <c r="DV62" s="30"/>
      <c r="DW62" s="30"/>
      <c r="DX62" s="30"/>
      <c r="DY62" s="30"/>
      <c r="DZ62" s="30"/>
      <c r="EA62" s="30"/>
      <c r="EB62" s="30"/>
      <c r="EC62" s="30"/>
      <c r="ED62" s="30"/>
      <c r="EE62" s="30"/>
      <c r="EF62" s="30"/>
      <c r="EG62" s="30"/>
      <c r="EH62" s="30"/>
      <c r="EI62" s="30"/>
      <c r="EJ62" s="30"/>
      <c r="EK62" s="30"/>
      <c r="EL62" s="30"/>
      <c r="EM62" s="30"/>
      <c r="EN62" s="30"/>
      <c r="EO62" s="30"/>
      <c r="EP62" s="30"/>
      <c r="EQ62" s="30"/>
      <c r="ER62" s="30"/>
      <c r="ES62" s="30"/>
      <c r="ET62" s="30"/>
      <c r="EU62" s="30"/>
      <c r="EV62" s="30"/>
      <c r="EW62" s="30"/>
      <c r="EX62" s="30"/>
      <c r="EY62" s="30"/>
      <c r="EZ62" s="30"/>
      <c r="FA62" s="30"/>
      <c r="FB62" s="30"/>
      <c r="FC62" s="30"/>
      <c r="FD62" s="30"/>
      <c r="FE62" s="30"/>
      <c r="FF62" s="30"/>
      <c r="FG62" s="30"/>
      <c r="FH62" s="30"/>
      <c r="FI62" s="30"/>
      <c r="FJ62" s="30"/>
      <c r="FK62" s="30"/>
      <c r="FL62" s="30"/>
      <c r="FM62" s="30"/>
      <c r="FN62" s="30"/>
      <c r="FO62" s="30"/>
      <c r="FP62" s="30"/>
      <c r="FQ62" s="30"/>
      <c r="FR62" s="30"/>
      <c r="FS62" s="30"/>
      <c r="FT62" s="30"/>
      <c r="FU62" s="30"/>
      <c r="FV62" s="30"/>
      <c r="FW62" s="30"/>
      <c r="FX62" s="30"/>
      <c r="FY62" s="30"/>
      <c r="FZ62" s="30"/>
      <c r="GA62" s="30"/>
      <c r="GB62" s="30"/>
      <c r="GC62" s="30"/>
      <c r="GD62" s="30"/>
      <c r="GE62" s="30"/>
      <c r="GF62" s="30"/>
      <c r="GG62" s="30"/>
      <c r="GH62" s="30"/>
      <c r="GI62" s="30"/>
      <c r="GJ62" s="30"/>
      <c r="GK62" s="30"/>
      <c r="GL62" s="30"/>
      <c r="GM62" s="30"/>
      <c r="GN62" s="30"/>
      <c r="GO62" s="30"/>
      <c r="GP62" s="30"/>
      <c r="GQ62" s="30"/>
      <c r="GR62" s="30"/>
      <c r="GS62" s="30"/>
      <c r="GT62" s="30"/>
      <c r="GU62" s="30"/>
      <c r="GV62" s="30"/>
      <c r="GW62" s="30"/>
      <c r="GX62" s="30"/>
      <c r="GY62" s="30"/>
      <c r="GZ62" s="30"/>
      <c r="HA62" s="30"/>
      <c r="HB62" s="30"/>
      <c r="HC62" s="30"/>
      <c r="HD62" s="30"/>
      <c r="HE62" s="30"/>
      <c r="HF62" s="30"/>
      <c r="HG62" s="30"/>
      <c r="HH62" s="30"/>
      <c r="HI62" s="30"/>
      <c r="HJ62" s="30"/>
      <c r="HK62" s="30"/>
      <c r="HL62" s="30"/>
      <c r="HM62" s="30"/>
      <c r="HN62" s="30"/>
      <c r="HO62" s="30"/>
      <c r="HP62" s="30"/>
      <c r="HQ62" s="30"/>
      <c r="HR62" s="30"/>
      <c r="HS62" s="30"/>
      <c r="HT62" s="30"/>
      <c r="HU62" s="30"/>
      <c r="HV62" s="30"/>
      <c r="HW62" s="30"/>
      <c r="HX62" s="30"/>
      <c r="HY62" s="30"/>
      <c r="HZ62" s="30"/>
      <c r="IA62" s="30"/>
      <c r="IB62" s="30"/>
      <c r="IC62" s="30"/>
      <c r="ID62" s="30"/>
      <c r="IE62" s="30"/>
      <c r="IF62" s="30"/>
      <c r="IG62" s="30"/>
      <c r="IH62" s="30"/>
      <c r="II62" s="30"/>
      <c r="IJ62" s="30"/>
      <c r="IK62" s="30"/>
      <c r="IL62" s="30"/>
      <c r="IM62" s="30"/>
      <c r="IN62" s="30"/>
      <c r="IO62" s="30"/>
    </row>
    <row r="63" s="2" customFormat="true" ht="14.65" hidden="false" customHeight="false" outlineLevel="0" collapsed="false">
      <c r="IQ63" s="89"/>
      <c r="IR63" s="89"/>
      <c r="IS63" s="89"/>
      <c r="IT63" s="89"/>
      <c r="IU63" s="89"/>
      <c r="IV63" s="89"/>
    </row>
    <row r="64" s="2" customFormat="true" ht="14.65" hidden="false" customHeight="false" outlineLevel="0" collapsed="false">
      <c r="IQ64" s="89"/>
      <c r="IR64" s="89"/>
      <c r="IS64" s="89"/>
      <c r="IT64" s="89"/>
      <c r="IU64" s="89"/>
      <c r="IV64" s="89"/>
    </row>
    <row r="65" s="2" customFormat="true" ht="14.65" hidden="false" customHeight="false" outlineLevel="0" collapsed="false">
      <c r="IQ65" s="89"/>
      <c r="IR65" s="89"/>
      <c r="IS65" s="89"/>
      <c r="IT65" s="89"/>
      <c r="IU65" s="89"/>
      <c r="IV65" s="89"/>
    </row>
    <row r="66" s="2" customFormat="true" ht="14.65" hidden="false" customHeight="false" outlineLevel="0" collapsed="false">
      <c r="IQ66" s="89"/>
      <c r="IR66" s="89"/>
      <c r="IS66" s="89"/>
      <c r="IT66" s="89"/>
      <c r="IU66" s="89"/>
      <c r="IV66" s="89"/>
    </row>
    <row r="67" s="2" customFormat="true" ht="14.65" hidden="false" customHeight="false" outlineLevel="0" collapsed="false">
      <c r="IQ67" s="89"/>
      <c r="IR67" s="89"/>
      <c r="IS67" s="89"/>
      <c r="IT67" s="89"/>
      <c r="IU67" s="89"/>
      <c r="IV67" s="89"/>
    </row>
    <row r="68" s="2" customFormat="true" ht="14.65" hidden="false" customHeight="false" outlineLevel="0" collapsed="false">
      <c r="IQ68" s="89"/>
      <c r="IR68" s="89"/>
      <c r="IS68" s="89"/>
      <c r="IT68" s="89"/>
      <c r="IU68" s="89"/>
      <c r="IV68" s="89"/>
    </row>
    <row r="69" s="2" customFormat="true" ht="14.65" hidden="false" customHeight="false" outlineLevel="0" collapsed="false">
      <c r="IQ69" s="89"/>
      <c r="IR69" s="89"/>
      <c r="IS69" s="89"/>
      <c r="IT69" s="89"/>
      <c r="IU69" s="89"/>
      <c r="IV69" s="89"/>
    </row>
    <row r="70" s="2" customFormat="true" ht="14.65" hidden="false" customHeight="false" outlineLevel="0" collapsed="false">
      <c r="IQ70" s="89"/>
      <c r="IR70" s="89"/>
      <c r="IS70" s="89"/>
      <c r="IT70" s="89"/>
      <c r="IU70" s="89"/>
      <c r="IV70" s="89"/>
    </row>
    <row r="71" s="2" customFormat="true" ht="14.65" hidden="false" customHeight="false" outlineLevel="0" collapsed="false">
      <c r="IQ71" s="89"/>
      <c r="IR71" s="89"/>
      <c r="IS71" s="89"/>
      <c r="IT71" s="89"/>
      <c r="IU71" s="89"/>
      <c r="IV71" s="89"/>
    </row>
    <row r="72" s="2" customFormat="true" ht="14.65" hidden="false" customHeight="false" outlineLevel="0" collapsed="false">
      <c r="IQ72" s="89"/>
      <c r="IR72" s="89"/>
      <c r="IS72" s="89"/>
      <c r="IT72" s="89"/>
      <c r="IU72" s="89"/>
      <c r="IV72" s="89"/>
    </row>
    <row r="73" s="2" customFormat="true" ht="14.65" hidden="false" customHeight="false" outlineLevel="0" collapsed="false">
      <c r="IQ73" s="89"/>
      <c r="IR73" s="89"/>
      <c r="IS73" s="89"/>
      <c r="IT73" s="89"/>
      <c r="IU73" s="89"/>
      <c r="IV73" s="89"/>
    </row>
    <row r="74" s="2" customFormat="true" ht="14.65" hidden="false" customHeight="false" outlineLevel="0" collapsed="false">
      <c r="IQ74" s="89"/>
      <c r="IR74" s="89"/>
      <c r="IS74" s="89"/>
      <c r="IT74" s="89"/>
      <c r="IU74" s="89"/>
      <c r="IV74" s="89"/>
    </row>
    <row r="75" s="2" customFormat="true" ht="14.65" hidden="false" customHeight="false" outlineLevel="0" collapsed="false">
      <c r="IQ75" s="89"/>
      <c r="IR75" s="89"/>
      <c r="IS75" s="89"/>
      <c r="IT75" s="89"/>
      <c r="IU75" s="89"/>
      <c r="IV75" s="89"/>
    </row>
    <row r="76" s="2" customFormat="true" ht="14.65" hidden="false" customHeight="false" outlineLevel="0" collapsed="false">
      <c r="IQ76" s="89"/>
      <c r="IR76" s="89"/>
      <c r="IS76" s="89"/>
      <c r="IT76" s="89"/>
      <c r="IU76" s="89"/>
      <c r="IV76" s="89"/>
    </row>
    <row r="77" s="2" customFormat="true" ht="14.65" hidden="false" customHeight="false" outlineLevel="0" collapsed="false">
      <c r="IQ77" s="89"/>
      <c r="IR77" s="89"/>
      <c r="IS77" s="89"/>
      <c r="IT77" s="89"/>
      <c r="IU77" s="89"/>
      <c r="IV77" s="89"/>
    </row>
    <row r="78" s="2" customFormat="true" ht="14.65" hidden="false" customHeight="false" outlineLevel="0" collapsed="false">
      <c r="IQ78" s="89"/>
      <c r="IR78" s="89"/>
      <c r="IS78" s="89"/>
      <c r="IT78" s="89"/>
      <c r="IU78" s="89"/>
      <c r="IV78" s="89"/>
    </row>
    <row r="79" s="2" customFormat="true" ht="14.65" hidden="false" customHeight="false" outlineLevel="0" collapsed="false">
      <c r="IQ79" s="89"/>
      <c r="IR79" s="89"/>
      <c r="IS79" s="89"/>
      <c r="IT79" s="89"/>
      <c r="IU79" s="89"/>
      <c r="IV79" s="89"/>
    </row>
    <row r="80" s="2" customFormat="true" ht="14.65" hidden="false" customHeight="false" outlineLevel="0" collapsed="false">
      <c r="IQ80" s="89"/>
      <c r="IR80" s="89"/>
      <c r="IS80" s="89"/>
      <c r="IT80" s="89"/>
      <c r="IU80" s="89"/>
      <c r="IV80" s="89"/>
    </row>
    <row r="81" s="2" customFormat="true" ht="14.65" hidden="false" customHeight="false" outlineLevel="0" collapsed="false">
      <c r="IQ81" s="89"/>
      <c r="IR81" s="89"/>
      <c r="IS81" s="89"/>
      <c r="IT81" s="89"/>
      <c r="IU81" s="89"/>
      <c r="IV81" s="89"/>
    </row>
    <row r="82" s="2" customFormat="true" ht="14.65" hidden="false" customHeight="false" outlineLevel="0" collapsed="false">
      <c r="IQ82" s="89"/>
      <c r="IR82" s="89"/>
      <c r="IS82" s="89"/>
      <c r="IT82" s="89"/>
      <c r="IU82" s="89"/>
      <c r="IV82" s="89"/>
    </row>
    <row r="83" s="2" customFormat="true" ht="14.65" hidden="false" customHeight="false" outlineLevel="0" collapsed="false">
      <c r="IQ83" s="89"/>
      <c r="IR83" s="89"/>
      <c r="IS83" s="89"/>
      <c r="IT83" s="89"/>
      <c r="IU83" s="89"/>
      <c r="IV83" s="89"/>
    </row>
    <row r="84" s="2" customFormat="true" ht="14.65" hidden="false" customHeight="false" outlineLevel="0" collapsed="false">
      <c r="IQ84" s="89"/>
      <c r="IR84" s="89"/>
      <c r="IS84" s="89"/>
      <c r="IT84" s="89"/>
      <c r="IU84" s="89"/>
      <c r="IV84" s="89"/>
    </row>
    <row r="85" s="2" customFormat="true" ht="14.65" hidden="false" customHeight="false" outlineLevel="0" collapsed="false">
      <c r="IQ85" s="89"/>
      <c r="IR85" s="89"/>
      <c r="IS85" s="89"/>
      <c r="IT85" s="89"/>
      <c r="IU85" s="89"/>
      <c r="IV85" s="89"/>
    </row>
    <row r="86" s="2" customFormat="true" ht="14.65" hidden="false" customHeight="false" outlineLevel="0" collapsed="false">
      <c r="IQ86" s="89"/>
      <c r="IR86" s="89"/>
      <c r="IS86" s="89"/>
      <c r="IT86" s="89"/>
      <c r="IU86" s="89"/>
      <c r="IV86" s="89"/>
    </row>
    <row r="87" s="2" customFormat="true" ht="14.65" hidden="false" customHeight="false" outlineLevel="0" collapsed="false">
      <c r="IQ87" s="89"/>
      <c r="IR87" s="89"/>
      <c r="IS87" s="89"/>
      <c r="IT87" s="89"/>
      <c r="IU87" s="89"/>
      <c r="IV87" s="89"/>
    </row>
    <row r="88" s="2" customFormat="true" ht="14.65" hidden="false" customHeight="false" outlineLevel="0" collapsed="false">
      <c r="IQ88" s="89"/>
      <c r="IR88" s="89"/>
      <c r="IS88" s="89"/>
      <c r="IT88" s="89"/>
      <c r="IU88" s="89"/>
      <c r="IV88" s="89"/>
    </row>
    <row r="89" s="2" customFormat="true" ht="14.65" hidden="false" customHeight="false" outlineLevel="0" collapsed="false">
      <c r="IQ89" s="89"/>
      <c r="IR89" s="89"/>
      <c r="IS89" s="89"/>
      <c r="IT89" s="89"/>
      <c r="IU89" s="89"/>
      <c r="IV89" s="89"/>
    </row>
    <row r="90" s="2" customFormat="true" ht="14.65" hidden="false" customHeight="false" outlineLevel="0" collapsed="false">
      <c r="IQ90" s="89"/>
      <c r="IR90" s="89"/>
      <c r="IS90" s="89"/>
      <c r="IT90" s="89"/>
      <c r="IU90" s="89"/>
      <c r="IV90" s="89"/>
    </row>
    <row r="91" s="2" customFormat="true" ht="14.65" hidden="false" customHeight="false" outlineLevel="0" collapsed="false">
      <c r="IQ91" s="89"/>
      <c r="IR91" s="89"/>
      <c r="IS91" s="89"/>
      <c r="IT91" s="89"/>
      <c r="IU91" s="89"/>
      <c r="IV91" s="89"/>
    </row>
    <row r="92" s="2" customFormat="true" ht="14.65" hidden="false" customHeight="false" outlineLevel="0" collapsed="false">
      <c r="IQ92" s="89"/>
      <c r="IR92" s="89"/>
      <c r="IS92" s="89"/>
      <c r="IT92" s="89"/>
      <c r="IU92" s="89"/>
      <c r="IV92" s="89"/>
    </row>
    <row r="93" s="2" customFormat="true" ht="14.65" hidden="false" customHeight="false" outlineLevel="0" collapsed="false">
      <c r="IQ93" s="89"/>
      <c r="IR93" s="89"/>
      <c r="IS93" s="89"/>
      <c r="IT93" s="89"/>
      <c r="IU93" s="89"/>
      <c r="IV93" s="89"/>
    </row>
    <row r="94" s="2" customFormat="true" ht="14.65" hidden="false" customHeight="false" outlineLevel="0" collapsed="false">
      <c r="IQ94" s="89"/>
      <c r="IR94" s="89"/>
      <c r="IS94" s="89"/>
      <c r="IT94" s="89"/>
      <c r="IU94" s="89"/>
      <c r="IV94" s="89"/>
    </row>
    <row r="95" s="2" customFormat="true" ht="14.65" hidden="false" customHeight="false" outlineLevel="0" collapsed="false">
      <c r="IQ95" s="89"/>
      <c r="IR95" s="89"/>
      <c r="IS95" s="89"/>
      <c r="IT95" s="89"/>
      <c r="IU95" s="89"/>
      <c r="IV95" s="89"/>
    </row>
    <row r="96" s="2" customFormat="true" ht="14.65" hidden="false" customHeight="false" outlineLevel="0" collapsed="false">
      <c r="IQ96" s="89"/>
      <c r="IR96" s="89"/>
      <c r="IS96" s="89"/>
      <c r="IT96" s="89"/>
      <c r="IU96" s="89"/>
      <c r="IV96" s="89"/>
    </row>
    <row r="97" s="2" customFormat="true" ht="14.65" hidden="false" customHeight="false" outlineLevel="0" collapsed="false">
      <c r="IQ97" s="89"/>
      <c r="IR97" s="89"/>
      <c r="IS97" s="89"/>
      <c r="IT97" s="89"/>
      <c r="IU97" s="89"/>
      <c r="IV97" s="89"/>
    </row>
    <row r="98" s="2" customFormat="true" ht="14.65" hidden="false" customHeight="false" outlineLevel="0" collapsed="false">
      <c r="IQ98" s="89"/>
      <c r="IR98" s="89"/>
      <c r="IS98" s="89"/>
      <c r="IT98" s="89"/>
      <c r="IU98" s="89"/>
      <c r="IV98" s="89"/>
    </row>
    <row r="99" s="2" customFormat="true" ht="14.65" hidden="false" customHeight="false" outlineLevel="0" collapsed="false">
      <c r="IQ99" s="89"/>
      <c r="IR99" s="89"/>
      <c r="IS99" s="89"/>
      <c r="IT99" s="89"/>
      <c r="IU99" s="89"/>
      <c r="IV99" s="89"/>
    </row>
    <row r="100" s="2" customFormat="true" ht="14.65" hidden="false" customHeight="false" outlineLevel="0" collapsed="false">
      <c r="IQ100" s="89"/>
      <c r="IR100" s="89"/>
      <c r="IS100" s="89"/>
      <c r="IT100" s="89"/>
      <c r="IU100" s="89"/>
      <c r="IV100" s="89"/>
    </row>
    <row r="101" s="2" customFormat="true" ht="14.65" hidden="false" customHeight="false" outlineLevel="0" collapsed="false">
      <c r="IQ101" s="89"/>
      <c r="IR101" s="89"/>
      <c r="IS101" s="89"/>
      <c r="IT101" s="89"/>
      <c r="IU101" s="89"/>
      <c r="IV101" s="89"/>
    </row>
    <row r="102" s="2" customFormat="true" ht="14.65" hidden="false" customHeight="false" outlineLevel="0" collapsed="false">
      <c r="IQ102" s="89"/>
      <c r="IR102" s="89"/>
      <c r="IS102" s="89"/>
      <c r="IT102" s="89"/>
      <c r="IU102" s="89"/>
      <c r="IV102" s="89"/>
    </row>
    <row r="103" s="2" customFormat="true" ht="14.65" hidden="false" customHeight="false" outlineLevel="0" collapsed="false">
      <c r="IQ103" s="89"/>
      <c r="IR103" s="89"/>
      <c r="IS103" s="89"/>
      <c r="IT103" s="89"/>
      <c r="IU103" s="89"/>
      <c r="IV103" s="89"/>
    </row>
    <row r="104" s="2" customFormat="true" ht="14.65" hidden="false" customHeight="false" outlineLevel="0" collapsed="false">
      <c r="IQ104" s="89"/>
      <c r="IR104" s="89"/>
      <c r="IS104" s="89"/>
      <c r="IT104" s="89"/>
      <c r="IU104" s="89"/>
      <c r="IV104" s="89"/>
    </row>
    <row r="105" s="2" customFormat="true" ht="14.65" hidden="false" customHeight="false" outlineLevel="0" collapsed="false">
      <c r="IQ105" s="89"/>
      <c r="IR105" s="89"/>
      <c r="IS105" s="89"/>
      <c r="IT105" s="89"/>
      <c r="IU105" s="89"/>
      <c r="IV105" s="89"/>
    </row>
    <row r="106" s="2" customFormat="true" ht="14.65" hidden="false" customHeight="false" outlineLevel="0" collapsed="false">
      <c r="IQ106" s="89"/>
      <c r="IR106" s="89"/>
      <c r="IS106" s="89"/>
      <c r="IT106" s="89"/>
      <c r="IU106" s="89"/>
      <c r="IV106" s="89"/>
    </row>
    <row r="107" s="2" customFormat="true" ht="14.65" hidden="false" customHeight="false" outlineLevel="0" collapsed="false">
      <c r="IQ107" s="89"/>
      <c r="IR107" s="89"/>
      <c r="IS107" s="89"/>
      <c r="IT107" s="89"/>
      <c r="IU107" s="89"/>
      <c r="IV107" s="89"/>
    </row>
    <row r="108" s="2" customFormat="true" ht="14.65" hidden="false" customHeight="false" outlineLevel="0" collapsed="false">
      <c r="IQ108" s="89"/>
      <c r="IR108" s="89"/>
      <c r="IS108" s="89"/>
      <c r="IT108" s="89"/>
      <c r="IU108" s="89"/>
      <c r="IV108" s="89"/>
    </row>
    <row r="109" s="2" customFormat="true" ht="14.65" hidden="false" customHeight="false" outlineLevel="0" collapsed="false">
      <c r="IQ109" s="89"/>
      <c r="IR109" s="89"/>
      <c r="IS109" s="89"/>
      <c r="IT109" s="89"/>
      <c r="IU109" s="89"/>
      <c r="IV109" s="89"/>
    </row>
    <row r="110" s="2" customFormat="true" ht="14.65" hidden="false" customHeight="false" outlineLevel="0" collapsed="false">
      <c r="IQ110" s="89"/>
      <c r="IR110" s="89"/>
      <c r="IS110" s="89"/>
      <c r="IT110" s="89"/>
      <c r="IU110" s="89"/>
      <c r="IV110" s="89"/>
    </row>
    <row r="111" s="2" customFormat="true" ht="14.65" hidden="false" customHeight="false" outlineLevel="0" collapsed="false">
      <c r="IQ111" s="89"/>
      <c r="IR111" s="89"/>
      <c r="IS111" s="89"/>
      <c r="IT111" s="89"/>
      <c r="IU111" s="89"/>
      <c r="IV111" s="89"/>
    </row>
    <row r="112" s="2" customFormat="true" ht="14.65" hidden="false" customHeight="false" outlineLevel="0" collapsed="false">
      <c r="IQ112" s="89"/>
      <c r="IR112" s="89"/>
      <c r="IS112" s="89"/>
      <c r="IT112" s="89"/>
      <c r="IU112" s="89"/>
      <c r="IV112" s="89"/>
    </row>
    <row r="113" s="2" customFormat="true" ht="14.65" hidden="false" customHeight="false" outlineLevel="0" collapsed="false">
      <c r="IQ113" s="89"/>
      <c r="IR113" s="89"/>
      <c r="IS113" s="89"/>
      <c r="IT113" s="89"/>
      <c r="IU113" s="89"/>
      <c r="IV113" s="89"/>
    </row>
    <row r="114" s="2" customFormat="true" ht="14.65" hidden="false" customHeight="false" outlineLevel="0" collapsed="false">
      <c r="IQ114" s="89"/>
      <c r="IR114" s="89"/>
      <c r="IS114" s="89"/>
      <c r="IT114" s="89"/>
      <c r="IU114" s="89"/>
      <c r="IV114" s="89"/>
    </row>
    <row r="115" s="2" customFormat="true" ht="14.65" hidden="false" customHeight="false" outlineLevel="0" collapsed="false">
      <c r="IQ115" s="89"/>
      <c r="IR115" s="89"/>
      <c r="IS115" s="89"/>
      <c r="IT115" s="89"/>
      <c r="IU115" s="89"/>
      <c r="IV115" s="89"/>
    </row>
    <row r="116" s="2" customFormat="true" ht="14.65" hidden="false" customHeight="false" outlineLevel="0" collapsed="false">
      <c r="IQ116" s="89"/>
      <c r="IR116" s="89"/>
      <c r="IS116" s="89"/>
      <c r="IT116" s="89"/>
      <c r="IU116" s="89"/>
      <c r="IV116" s="89"/>
    </row>
    <row r="117" s="2" customFormat="true" ht="14.65" hidden="false" customHeight="false" outlineLevel="0" collapsed="false">
      <c r="IQ117" s="89"/>
      <c r="IR117" s="89"/>
      <c r="IS117" s="89"/>
      <c r="IT117" s="89"/>
      <c r="IU117" s="89"/>
      <c r="IV117" s="89"/>
    </row>
    <row r="118" s="2" customFormat="true" ht="14.65" hidden="false" customHeight="false" outlineLevel="0" collapsed="false">
      <c r="IQ118" s="89"/>
      <c r="IR118" s="89"/>
      <c r="IS118" s="89"/>
      <c r="IT118" s="89"/>
      <c r="IU118" s="89"/>
      <c r="IV118" s="89"/>
    </row>
    <row r="119" s="2" customFormat="true" ht="14.65" hidden="false" customHeight="false" outlineLevel="0" collapsed="false">
      <c r="IQ119" s="89"/>
      <c r="IR119" s="89"/>
      <c r="IS119" s="89"/>
      <c r="IT119" s="89"/>
      <c r="IU119" s="89"/>
      <c r="IV119" s="89"/>
    </row>
    <row r="120" s="2" customFormat="true" ht="14.65" hidden="false" customHeight="false" outlineLevel="0" collapsed="false">
      <c r="IQ120" s="89"/>
      <c r="IR120" s="89"/>
      <c r="IS120" s="89"/>
      <c r="IT120" s="89"/>
      <c r="IU120" s="89"/>
      <c r="IV120" s="89"/>
    </row>
    <row r="121" s="2" customFormat="true" ht="14.65" hidden="false" customHeight="false" outlineLevel="0" collapsed="false">
      <c r="IQ121" s="89"/>
      <c r="IR121" s="89"/>
      <c r="IS121" s="89"/>
      <c r="IT121" s="89"/>
      <c r="IU121" s="89"/>
      <c r="IV121" s="89"/>
    </row>
    <row r="122" s="2" customFormat="true" ht="14.65" hidden="false" customHeight="false" outlineLevel="0" collapsed="false">
      <c r="IQ122" s="89"/>
      <c r="IR122" s="89"/>
      <c r="IS122" s="89"/>
      <c r="IT122" s="89"/>
      <c r="IU122" s="89"/>
      <c r="IV122" s="89"/>
    </row>
    <row r="123" s="2" customFormat="true" ht="14.65" hidden="false" customHeight="false" outlineLevel="0" collapsed="false">
      <c r="IQ123" s="89"/>
      <c r="IR123" s="89"/>
      <c r="IS123" s="89"/>
      <c r="IT123" s="89"/>
      <c r="IU123" s="89"/>
      <c r="IV123" s="89"/>
    </row>
    <row r="124" s="2" customFormat="true" ht="14.65" hidden="false" customHeight="false" outlineLevel="0" collapsed="false">
      <c r="IQ124" s="89"/>
      <c r="IR124" s="89"/>
      <c r="IS124" s="89"/>
      <c r="IT124" s="89"/>
      <c r="IU124" s="89"/>
      <c r="IV124" s="89"/>
    </row>
    <row r="125" s="2" customFormat="true" ht="14.65" hidden="false" customHeight="false" outlineLevel="0" collapsed="false">
      <c r="IQ125" s="89"/>
      <c r="IR125" s="89"/>
      <c r="IS125" s="89"/>
      <c r="IT125" s="89"/>
      <c r="IU125" s="89"/>
      <c r="IV125" s="89"/>
    </row>
    <row r="126" s="2" customFormat="true" ht="14.65" hidden="false" customHeight="false" outlineLevel="0" collapsed="false">
      <c r="IQ126" s="89"/>
      <c r="IR126" s="89"/>
      <c r="IS126" s="89"/>
      <c r="IT126" s="89"/>
      <c r="IU126" s="89"/>
      <c r="IV126" s="89"/>
    </row>
    <row r="127" s="2" customFormat="true" ht="14.65" hidden="false" customHeight="false" outlineLevel="0" collapsed="false">
      <c r="IQ127" s="89"/>
      <c r="IR127" s="89"/>
      <c r="IS127" s="89"/>
      <c r="IT127" s="89"/>
      <c r="IU127" s="89"/>
      <c r="IV127" s="89"/>
    </row>
    <row r="128" s="2" customFormat="true" ht="14.65" hidden="false" customHeight="false" outlineLevel="0" collapsed="false">
      <c r="IQ128" s="89"/>
      <c r="IR128" s="89"/>
      <c r="IS128" s="89"/>
      <c r="IT128" s="89"/>
      <c r="IU128" s="89"/>
      <c r="IV128" s="89"/>
    </row>
    <row r="129" s="2" customFormat="true" ht="14.65" hidden="false" customHeight="false" outlineLevel="0" collapsed="false">
      <c r="IQ129" s="89"/>
      <c r="IR129" s="89"/>
      <c r="IS129" s="89"/>
      <c r="IT129" s="89"/>
      <c r="IU129" s="89"/>
      <c r="IV129" s="89"/>
    </row>
    <row r="130" s="2" customFormat="true" ht="14.65" hidden="false" customHeight="false" outlineLevel="0" collapsed="false">
      <c r="IQ130" s="89"/>
      <c r="IR130" s="89"/>
      <c r="IS130" s="89"/>
      <c r="IT130" s="89"/>
      <c r="IU130" s="89"/>
      <c r="IV130" s="89"/>
    </row>
    <row r="131" s="2" customFormat="true" ht="14.65" hidden="false" customHeight="false" outlineLevel="0" collapsed="false">
      <c r="IQ131" s="89"/>
      <c r="IR131" s="89"/>
      <c r="IS131" s="89"/>
      <c r="IT131" s="89"/>
      <c r="IU131" s="89"/>
      <c r="IV131" s="89"/>
    </row>
    <row r="132" s="2" customFormat="true" ht="14.65" hidden="false" customHeight="false" outlineLevel="0" collapsed="false">
      <c r="IQ132" s="89"/>
      <c r="IR132" s="89"/>
      <c r="IS132" s="89"/>
      <c r="IT132" s="89"/>
      <c r="IU132" s="89"/>
      <c r="IV132" s="89"/>
    </row>
    <row r="133" s="2" customFormat="true" ht="14.65" hidden="false" customHeight="false" outlineLevel="0" collapsed="false">
      <c r="IQ133" s="89"/>
      <c r="IR133" s="89"/>
      <c r="IS133" s="89"/>
      <c r="IT133" s="89"/>
      <c r="IU133" s="89"/>
      <c r="IV133" s="89"/>
    </row>
    <row r="134" s="2" customFormat="true" ht="14.65" hidden="false" customHeight="false" outlineLevel="0" collapsed="false">
      <c r="IQ134" s="89"/>
      <c r="IR134" s="89"/>
      <c r="IS134" s="89"/>
      <c r="IT134" s="89"/>
      <c r="IU134" s="89"/>
      <c r="IV134" s="89"/>
    </row>
    <row r="135" s="2" customFormat="true" ht="14.65" hidden="false" customHeight="false" outlineLevel="0" collapsed="false">
      <c r="IQ135" s="89"/>
      <c r="IR135" s="89"/>
      <c r="IS135" s="89"/>
      <c r="IT135" s="89"/>
      <c r="IU135" s="89"/>
      <c r="IV135" s="89"/>
    </row>
    <row r="136" s="2" customFormat="true" ht="14.65" hidden="false" customHeight="false" outlineLevel="0" collapsed="false">
      <c r="IQ136" s="89"/>
      <c r="IR136" s="89"/>
      <c r="IS136" s="89"/>
      <c r="IT136" s="89"/>
      <c r="IU136" s="89"/>
      <c r="IV136" s="89"/>
    </row>
    <row r="137" s="2" customFormat="true" ht="14.65" hidden="false" customHeight="false" outlineLevel="0" collapsed="false">
      <c r="IQ137" s="89"/>
      <c r="IR137" s="89"/>
      <c r="IS137" s="89"/>
      <c r="IT137" s="89"/>
      <c r="IU137" s="89"/>
      <c r="IV137" s="89"/>
    </row>
    <row r="138" s="2" customFormat="true" ht="14.65" hidden="false" customHeight="false" outlineLevel="0" collapsed="false">
      <c r="IQ138" s="89"/>
      <c r="IR138" s="89"/>
      <c r="IS138" s="89"/>
      <c r="IT138" s="89"/>
      <c r="IU138" s="89"/>
      <c r="IV138" s="89"/>
    </row>
    <row r="139" s="2" customFormat="true" ht="14.65" hidden="false" customHeight="false" outlineLevel="0" collapsed="false">
      <c r="IQ139" s="89"/>
      <c r="IR139" s="89"/>
      <c r="IS139" s="89"/>
      <c r="IT139" s="89"/>
      <c r="IU139" s="89"/>
      <c r="IV139" s="89"/>
    </row>
    <row r="140" s="2" customFormat="true" ht="14.65" hidden="false" customHeight="false" outlineLevel="0" collapsed="false">
      <c r="IQ140" s="89"/>
      <c r="IR140" s="89"/>
      <c r="IS140" s="89"/>
      <c r="IT140" s="89"/>
      <c r="IU140" s="89"/>
      <c r="IV140" s="89"/>
    </row>
    <row r="141" s="2" customFormat="true" ht="14.65" hidden="false" customHeight="false" outlineLevel="0" collapsed="false">
      <c r="IQ141" s="89"/>
      <c r="IR141" s="89"/>
      <c r="IS141" s="89"/>
      <c r="IT141" s="89"/>
      <c r="IU141" s="89"/>
      <c r="IV141" s="89"/>
    </row>
    <row r="142" s="2" customFormat="true" ht="14.65" hidden="false" customHeight="false" outlineLevel="0" collapsed="false">
      <c r="IQ142" s="89"/>
      <c r="IR142" s="89"/>
      <c r="IS142" s="89"/>
      <c r="IT142" s="89"/>
      <c r="IU142" s="89"/>
      <c r="IV142" s="89"/>
    </row>
    <row r="143" s="2" customFormat="true" ht="14.65" hidden="false" customHeight="false" outlineLevel="0" collapsed="false">
      <c r="IQ143" s="89"/>
      <c r="IR143" s="89"/>
      <c r="IS143" s="89"/>
      <c r="IT143" s="89"/>
      <c r="IU143" s="89"/>
      <c r="IV143" s="89"/>
    </row>
    <row r="144" s="2" customFormat="true" ht="14.65" hidden="false" customHeight="false" outlineLevel="0" collapsed="false">
      <c r="IQ144" s="89"/>
      <c r="IR144" s="89"/>
      <c r="IS144" s="89"/>
      <c r="IT144" s="89"/>
      <c r="IU144" s="89"/>
      <c r="IV144" s="89"/>
    </row>
    <row r="145" s="2" customFormat="true" ht="14.65" hidden="false" customHeight="false" outlineLevel="0" collapsed="false">
      <c r="IQ145" s="89"/>
      <c r="IR145" s="89"/>
      <c r="IS145" s="89"/>
      <c r="IT145" s="89"/>
      <c r="IU145" s="89"/>
      <c r="IV145" s="89"/>
    </row>
    <row r="146" s="2" customFormat="true" ht="14.65" hidden="false" customHeight="false" outlineLevel="0" collapsed="false">
      <c r="IQ146" s="89"/>
      <c r="IR146" s="89"/>
      <c r="IS146" s="89"/>
      <c r="IT146" s="89"/>
      <c r="IU146" s="89"/>
      <c r="IV146" s="89"/>
    </row>
    <row r="147" s="2" customFormat="true" ht="14.65" hidden="false" customHeight="false" outlineLevel="0" collapsed="false">
      <c r="IQ147" s="89"/>
      <c r="IR147" s="89"/>
      <c r="IS147" s="89"/>
      <c r="IT147" s="89"/>
      <c r="IU147" s="89"/>
      <c r="IV147" s="89"/>
    </row>
    <row r="148" s="2" customFormat="true" ht="14.65" hidden="false" customHeight="false" outlineLevel="0" collapsed="false">
      <c r="IQ148" s="89"/>
      <c r="IR148" s="89"/>
      <c r="IS148" s="89"/>
      <c r="IT148" s="89"/>
      <c r="IU148" s="89"/>
      <c r="IV148" s="89"/>
    </row>
    <row r="149" s="2" customFormat="true" ht="14.65" hidden="false" customHeight="false" outlineLevel="0" collapsed="false">
      <c r="IQ149" s="89"/>
      <c r="IR149" s="89"/>
      <c r="IS149" s="89"/>
      <c r="IT149" s="89"/>
      <c r="IU149" s="89"/>
      <c r="IV149" s="89"/>
    </row>
    <row r="150" s="2" customFormat="true" ht="14.65" hidden="false" customHeight="false" outlineLevel="0" collapsed="false">
      <c r="IQ150" s="89"/>
      <c r="IR150" s="89"/>
      <c r="IS150" s="89"/>
      <c r="IT150" s="89"/>
      <c r="IU150" s="89"/>
      <c r="IV150" s="89"/>
    </row>
    <row r="151" s="2" customFormat="true" ht="14.65" hidden="false" customHeight="false" outlineLevel="0" collapsed="false">
      <c r="IQ151" s="89"/>
      <c r="IR151" s="89"/>
      <c r="IS151" s="89"/>
      <c r="IT151" s="89"/>
      <c r="IU151" s="89"/>
      <c r="IV151" s="89"/>
    </row>
    <row r="152" s="2" customFormat="true" ht="14.65" hidden="false" customHeight="false" outlineLevel="0" collapsed="false">
      <c r="IQ152" s="89"/>
      <c r="IR152" s="89"/>
      <c r="IS152" s="89"/>
      <c r="IT152" s="89"/>
      <c r="IU152" s="89"/>
      <c r="IV152" s="89"/>
    </row>
    <row r="153" s="2" customFormat="true" ht="14.65" hidden="false" customHeight="false" outlineLevel="0" collapsed="false">
      <c r="IQ153" s="89"/>
      <c r="IR153" s="89"/>
      <c r="IS153" s="89"/>
      <c r="IT153" s="89"/>
      <c r="IU153" s="89"/>
      <c r="IV153" s="89"/>
    </row>
    <row r="154" s="2" customFormat="true" ht="14.65" hidden="false" customHeight="false" outlineLevel="0" collapsed="false">
      <c r="IQ154" s="89"/>
      <c r="IR154" s="89"/>
      <c r="IS154" s="89"/>
      <c r="IT154" s="89"/>
      <c r="IU154" s="89"/>
      <c r="IV154" s="89"/>
    </row>
    <row r="155" s="2" customFormat="true" ht="14.65" hidden="false" customHeight="false" outlineLevel="0" collapsed="false">
      <c r="IQ155" s="89"/>
      <c r="IR155" s="89"/>
      <c r="IS155" s="89"/>
      <c r="IT155" s="89"/>
      <c r="IU155" s="89"/>
      <c r="IV155" s="89"/>
    </row>
    <row r="156" s="2" customFormat="true" ht="14.65" hidden="false" customHeight="false" outlineLevel="0" collapsed="false">
      <c r="IQ156" s="89"/>
      <c r="IR156" s="89"/>
      <c r="IS156" s="89"/>
      <c r="IT156" s="89"/>
      <c r="IU156" s="89"/>
      <c r="IV156" s="89"/>
    </row>
    <row r="157" s="2" customFormat="true" ht="14.65" hidden="false" customHeight="false" outlineLevel="0" collapsed="false">
      <c r="IQ157" s="89"/>
      <c r="IR157" s="89"/>
      <c r="IS157" s="89"/>
      <c r="IT157" s="89"/>
      <c r="IU157" s="89"/>
      <c r="IV157" s="89"/>
    </row>
    <row r="158" s="2" customFormat="true" ht="14.65" hidden="false" customHeight="false" outlineLevel="0" collapsed="false">
      <c r="IQ158" s="89"/>
      <c r="IR158" s="89"/>
      <c r="IS158" s="89"/>
      <c r="IT158" s="89"/>
      <c r="IU158" s="89"/>
      <c r="IV158" s="89"/>
    </row>
    <row r="159" s="2" customFormat="true" ht="14.65" hidden="false" customHeight="false" outlineLevel="0" collapsed="false">
      <c r="IQ159" s="89"/>
      <c r="IR159" s="89"/>
      <c r="IS159" s="89"/>
      <c r="IT159" s="89"/>
      <c r="IU159" s="89"/>
      <c r="IV159" s="89"/>
    </row>
    <row r="160" s="2" customFormat="true" ht="14.65" hidden="false" customHeight="false" outlineLevel="0" collapsed="false">
      <c r="IQ160" s="89"/>
      <c r="IR160" s="89"/>
      <c r="IS160" s="89"/>
      <c r="IT160" s="89"/>
      <c r="IU160" s="89"/>
      <c r="IV160" s="89"/>
    </row>
    <row r="161" s="2" customFormat="true" ht="14.65" hidden="false" customHeight="false" outlineLevel="0" collapsed="false">
      <c r="IQ161" s="89"/>
      <c r="IR161" s="89"/>
      <c r="IS161" s="89"/>
      <c r="IT161" s="89"/>
      <c r="IU161" s="89"/>
      <c r="IV161" s="89"/>
    </row>
    <row r="162" s="2" customFormat="true" ht="14.65" hidden="false" customHeight="false" outlineLevel="0" collapsed="false">
      <c r="IQ162" s="89"/>
      <c r="IR162" s="89"/>
      <c r="IS162" s="89"/>
      <c r="IT162" s="89"/>
      <c r="IU162" s="89"/>
      <c r="IV162" s="89"/>
    </row>
    <row r="163" s="2" customFormat="true" ht="14.65" hidden="false" customHeight="false" outlineLevel="0" collapsed="false">
      <c r="IQ163" s="89"/>
      <c r="IR163" s="89"/>
      <c r="IS163" s="89"/>
      <c r="IT163" s="89"/>
      <c r="IU163" s="89"/>
      <c r="IV163" s="89"/>
    </row>
    <row r="164" s="2" customFormat="true" ht="14.65" hidden="false" customHeight="false" outlineLevel="0" collapsed="false">
      <c r="IQ164" s="89"/>
      <c r="IR164" s="89"/>
      <c r="IS164" s="89"/>
      <c r="IT164" s="89"/>
      <c r="IU164" s="89"/>
      <c r="IV164" s="89"/>
    </row>
    <row r="165" s="2" customFormat="true" ht="14.65" hidden="false" customHeight="false" outlineLevel="0" collapsed="false">
      <c r="IQ165" s="89"/>
      <c r="IR165" s="89"/>
      <c r="IS165" s="89"/>
      <c r="IT165" s="89"/>
      <c r="IU165" s="89"/>
      <c r="IV165" s="89"/>
    </row>
    <row r="166" s="2" customFormat="true" ht="14.65" hidden="false" customHeight="false" outlineLevel="0" collapsed="false">
      <c r="IQ166" s="89"/>
      <c r="IR166" s="89"/>
      <c r="IS166" s="89"/>
      <c r="IT166" s="89"/>
      <c r="IU166" s="89"/>
      <c r="IV166" s="89"/>
    </row>
    <row r="167" s="2" customFormat="true" ht="14.65" hidden="false" customHeight="false" outlineLevel="0" collapsed="false">
      <c r="IQ167" s="89"/>
      <c r="IR167" s="89"/>
      <c r="IS167" s="89"/>
      <c r="IT167" s="89"/>
      <c r="IU167" s="89"/>
      <c r="IV167" s="89"/>
    </row>
    <row r="168" s="2" customFormat="true" ht="14.65" hidden="false" customHeight="false" outlineLevel="0" collapsed="false">
      <c r="IQ168" s="89"/>
      <c r="IR168" s="89"/>
      <c r="IS168" s="89"/>
      <c r="IT168" s="89"/>
      <c r="IU168" s="89"/>
      <c r="IV168" s="89"/>
    </row>
    <row r="169" s="2" customFormat="true" ht="14.65" hidden="false" customHeight="false" outlineLevel="0" collapsed="false">
      <c r="IQ169" s="89"/>
      <c r="IR169" s="89"/>
      <c r="IS169" s="89"/>
      <c r="IT169" s="89"/>
      <c r="IU169" s="89"/>
      <c r="IV169" s="89"/>
    </row>
    <row r="170" s="2" customFormat="true" ht="14.65" hidden="false" customHeight="false" outlineLevel="0" collapsed="false">
      <c r="IQ170" s="89"/>
      <c r="IR170" s="89"/>
      <c r="IS170" s="89"/>
      <c r="IT170" s="89"/>
      <c r="IU170" s="89"/>
      <c r="IV170" s="89"/>
    </row>
    <row r="171" s="2" customFormat="true" ht="14.65" hidden="false" customHeight="false" outlineLevel="0" collapsed="false">
      <c r="IQ171" s="89"/>
      <c r="IR171" s="89"/>
      <c r="IS171" s="89"/>
      <c r="IT171" s="89"/>
      <c r="IU171" s="89"/>
      <c r="IV171" s="89"/>
    </row>
    <row r="172" s="2" customFormat="true" ht="14.65" hidden="false" customHeight="false" outlineLevel="0" collapsed="false">
      <c r="IQ172" s="89"/>
      <c r="IR172" s="89"/>
      <c r="IS172" s="89"/>
      <c r="IT172" s="89"/>
      <c r="IU172" s="89"/>
      <c r="IV172" s="89"/>
    </row>
    <row r="173" s="2" customFormat="true" ht="14.65" hidden="false" customHeight="false" outlineLevel="0" collapsed="false">
      <c r="IQ173" s="89"/>
      <c r="IR173" s="89"/>
      <c r="IS173" s="89"/>
      <c r="IT173" s="89"/>
      <c r="IU173" s="89"/>
      <c r="IV173" s="89"/>
    </row>
    <row r="174" s="2" customFormat="true" ht="14.65" hidden="false" customHeight="false" outlineLevel="0" collapsed="false">
      <c r="IQ174" s="89"/>
      <c r="IR174" s="89"/>
      <c r="IS174" s="89"/>
      <c r="IT174" s="89"/>
      <c r="IU174" s="89"/>
      <c r="IV174" s="89"/>
    </row>
    <row r="175" s="2" customFormat="true" ht="14.65" hidden="false" customHeight="false" outlineLevel="0" collapsed="false">
      <c r="IQ175" s="89"/>
      <c r="IR175" s="89"/>
      <c r="IS175" s="89"/>
      <c r="IT175" s="89"/>
      <c r="IU175" s="89"/>
      <c r="IV175" s="89"/>
    </row>
    <row r="176" s="2" customFormat="true" ht="14.65" hidden="false" customHeight="false" outlineLevel="0" collapsed="false">
      <c r="IQ176" s="89"/>
      <c r="IR176" s="89"/>
      <c r="IS176" s="89"/>
      <c r="IT176" s="89"/>
      <c r="IU176" s="89"/>
      <c r="IV176" s="89"/>
    </row>
    <row r="177" s="2" customFormat="true" ht="14.65" hidden="false" customHeight="false" outlineLevel="0" collapsed="false">
      <c r="IQ177" s="89"/>
      <c r="IR177" s="89"/>
      <c r="IS177" s="89"/>
      <c r="IT177" s="89"/>
      <c r="IU177" s="89"/>
      <c r="IV177" s="89"/>
    </row>
    <row r="178" s="2" customFormat="true" ht="14.65" hidden="false" customHeight="false" outlineLevel="0" collapsed="false">
      <c r="IQ178" s="89"/>
      <c r="IR178" s="89"/>
      <c r="IS178" s="89"/>
      <c r="IT178" s="89"/>
      <c r="IU178" s="89"/>
      <c r="IV178" s="89"/>
    </row>
    <row r="179" s="2" customFormat="true" ht="14.65" hidden="false" customHeight="false" outlineLevel="0" collapsed="false">
      <c r="IQ179" s="89"/>
      <c r="IR179" s="89"/>
      <c r="IS179" s="89"/>
      <c r="IT179" s="89"/>
      <c r="IU179" s="89"/>
      <c r="IV179" s="89"/>
    </row>
  </sheetData>
  <sheetProtection sheet="true" password="cc5e" objects="true" scenarios="true" selectLockedCells="true"/>
  <mergeCells count="3">
    <mergeCell ref="G42:I42"/>
    <mergeCell ref="G45:I45"/>
    <mergeCell ref="G48:I48"/>
  </mergeCells>
  <printOptions headings="false" gridLines="false" gridLinesSet="true" horizontalCentered="false" verticalCentered="false"/>
  <pageMargins left="0.7875" right="0.39375" top="0.590277777777778" bottom="0.590277777777778" header="0.511811023622047" footer="0.511811023622047"/>
  <pageSetup paperSize="9" scale="57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312</TotalTime>
  <Application>LibreOffice/7.4.5.1$MacOSX_X86_64 LibreOffice_project/9c0871452b3918c1019dde9bfac75448afc4b57f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2023-02-17T08:17:37Z</dcterms:created>
  <dc:creator/>
  <dc:description/>
  <dc:language>de-DE</dc:language>
  <cp:lastModifiedBy/>
  <dcterms:modified xsi:type="dcterms:W3CDTF">2025-12-05T13:32:33Z</dcterms:modified>
  <cp:revision>76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